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05"/>
  </bookViews>
  <sheets>
    <sheet name="全线试剂" sheetId="1" r:id="rId1"/>
    <sheet name="2025年下架产品" sheetId="2" state="hidden" r:id="rId2"/>
  </sheets>
  <externalReferences>
    <externalReference r:id="rId3"/>
    <externalReference r:id="rId4"/>
  </externalReferences>
  <definedNames>
    <definedName name="_xlnm._FilterDatabase" localSheetId="0" hidden="1">全线试剂!$A$1:$L$907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<sst xmlns="http://schemas.openxmlformats.org/spreadsheetml/2006/main" count="8118" uniqueCount="1768">
  <si>
    <t>一级分类</t>
  </si>
  <si>
    <t>二级分类</t>
  </si>
  <si>
    <t>三级分类</t>
  </si>
  <si>
    <t>货号</t>
  </si>
  <si>
    <t>产品名称</t>
  </si>
  <si>
    <t>规格</t>
  </si>
  <si>
    <t>销售单位</t>
  </si>
  <si>
    <t>目录价</t>
  </si>
  <si>
    <t>保存条件</t>
  </si>
  <si>
    <t>运输条件</t>
  </si>
  <si>
    <t>保质期（月）</t>
  </si>
  <si>
    <t>应用方向</t>
  </si>
  <si>
    <t>细胞生物学</t>
  </si>
  <si>
    <t>信号分子检测</t>
  </si>
  <si>
    <t>离子检测</t>
  </si>
  <si>
    <t>M3002</t>
  </si>
  <si>
    <t>MQAE氯离子荧光探针</t>
  </si>
  <si>
    <t>瓶</t>
  </si>
  <si>
    <t>4 ℃，避光</t>
  </si>
  <si>
    <t>冰袋</t>
  </si>
  <si>
    <t>氯化物指示剂</t>
  </si>
  <si>
    <t>M3001</t>
  </si>
  <si>
    <t>Furaptra（Mag-Fura-2）, 四钠盐</t>
  </si>
  <si>
    <t>F3015</t>
  </si>
  <si>
    <t>Fluo-3, AM ester（钙离子荧光探针, 2mM）</t>
  </si>
  <si>
    <t>-20 ℃，避光</t>
  </si>
  <si>
    <t>钙离子测定试剂</t>
  </si>
  <si>
    <t>F3014</t>
  </si>
  <si>
    <t>Fluo-4, AM ester（钙离子荧光探针, 2mM）</t>
  </si>
  <si>
    <t>F3013S</t>
  </si>
  <si>
    <t>Fluo-4, AM ester（钙离子荧光探针）</t>
  </si>
  <si>
    <t>F3005</t>
  </si>
  <si>
    <t>Fluo-3, AM ester（钙离子荧光探针）</t>
  </si>
  <si>
    <t>B3016</t>
  </si>
  <si>
    <t>BCECF AM（pH荧光探针, 5mM）</t>
  </si>
  <si>
    <t>pH 指示剂</t>
  </si>
  <si>
    <t>B3006</t>
  </si>
  <si>
    <t>BCECF, AM ester（pH荧光探针）</t>
  </si>
  <si>
    <t>代谢小分子检测</t>
  </si>
  <si>
    <t>N6035S</t>
  </si>
  <si>
    <t>NAD/NADH检测试剂盒</t>
  </si>
  <si>
    <t>盒</t>
  </si>
  <si>
    <t>NAD/NADH 检测</t>
  </si>
  <si>
    <t>N6035</t>
  </si>
  <si>
    <t>ROS 检测</t>
  </si>
  <si>
    <t>R6033</t>
  </si>
  <si>
    <t>ROS活性氧检测试剂盒</t>
  </si>
  <si>
    <t>活性氧检测</t>
  </si>
  <si>
    <t>D1008</t>
  </si>
  <si>
    <t>ROS荧光探针—DHE</t>
  </si>
  <si>
    <t>过氧化物酶检测</t>
  </si>
  <si>
    <t>D1004</t>
  </si>
  <si>
    <t>Dihydroethidium（Hydroethidine，二氢乙锭）</t>
  </si>
  <si>
    <t>D1002</t>
  </si>
  <si>
    <t>H2DCFDA（DCFH-DA）活性氧荧光探针</t>
  </si>
  <si>
    <t>NO 检测</t>
  </si>
  <si>
    <t>T6027S</t>
  </si>
  <si>
    <t>总NO检测试剂盒（Total Nitric Oxide Assay Kit）</t>
  </si>
  <si>
    <t>总 NO 检测</t>
  </si>
  <si>
    <t>T6027L</t>
  </si>
  <si>
    <t>N6025S</t>
  </si>
  <si>
    <t>NO检测试剂盒（Nitric Oxide Assay Kit）</t>
  </si>
  <si>
    <t>N6025L</t>
  </si>
  <si>
    <t>细胞周期&amp;凋亡测定</t>
  </si>
  <si>
    <t>线粒体膜电位检测</t>
  </si>
  <si>
    <t>J6004S</t>
  </si>
  <si>
    <t>JC-1 线粒体膜电位检测试剂盒</t>
  </si>
  <si>
    <t>JC-1、膜电位凋亡检测</t>
  </si>
  <si>
    <t>J6004L</t>
  </si>
  <si>
    <t>细胞周期分析</t>
  </si>
  <si>
    <t>C6031S</t>
  </si>
  <si>
    <t>Cell Cycle and Apoptosis Kit（细胞周期检测试剂盒）</t>
  </si>
  <si>
    <t>细胞周期检测</t>
  </si>
  <si>
    <t>C6031L</t>
  </si>
  <si>
    <t>膜透性凋亡检测</t>
  </si>
  <si>
    <t>Y6077L</t>
  </si>
  <si>
    <t>Oxazole yellow/PI膜透性凋亡检测试剂盒</t>
  </si>
  <si>
    <t>Y6077</t>
  </si>
  <si>
    <t>TUNEL 凋亡检测</t>
  </si>
  <si>
    <t>T6179S</t>
  </si>
  <si>
    <t xml:space="preserve"> YF 594 TUNEL 细胞凋亡试剂盒（红色，细胞样本）</t>
  </si>
  <si>
    <t>晚期凋亡检测、TUNEL Kit</t>
  </si>
  <si>
    <t>T6179L</t>
  </si>
  <si>
    <t>T6178S</t>
  </si>
  <si>
    <t>YF 488 TUNEL 细胞凋亡试剂盒（绿色，细胞样本）</t>
  </si>
  <si>
    <t>T6178L</t>
  </si>
  <si>
    <t>T6068S</t>
  </si>
  <si>
    <t>Biotin TUNEL细胞凋亡试剂盒</t>
  </si>
  <si>
    <t>T6068L</t>
  </si>
  <si>
    <t>T6063S</t>
  </si>
  <si>
    <t>YF 640 TUNEL  细胞凋亡试剂盒（远红，通用型）</t>
  </si>
  <si>
    <t>T6063L</t>
  </si>
  <si>
    <t>T6039S</t>
  </si>
  <si>
    <t>YF 555 TUNEL 细胞凋亡试剂盒（橙红色，通用型）</t>
  </si>
  <si>
    <t>T6039L</t>
  </si>
  <si>
    <t>T6014S</t>
  </si>
  <si>
    <t>YF 594 TUNEL 细胞凋亡试剂盒（红色，通用型）</t>
  </si>
  <si>
    <t>T6014L</t>
  </si>
  <si>
    <t>T6013S</t>
  </si>
  <si>
    <t>YF 488 TUNEL 细胞凋亡试剂盒（绿色，通用型）</t>
  </si>
  <si>
    <t>T6013L</t>
  </si>
  <si>
    <t>Caspase 活性检测</t>
  </si>
  <si>
    <t>S6007S</t>
  </si>
  <si>
    <t>SuperView 488 Caspase-3 活细胞分析试剂盒</t>
  </si>
  <si>
    <t>Caspase 3 kit、细胞凋亡检测</t>
  </si>
  <si>
    <t>S6007L</t>
  </si>
  <si>
    <t>S1005</t>
  </si>
  <si>
    <t>SuperView 488 Caspase-3 底物, 1 mM in DMSO</t>
  </si>
  <si>
    <t>包</t>
  </si>
  <si>
    <t>Caspase-3 底物、酶底物</t>
  </si>
  <si>
    <t>Annexin V 凋亡检测</t>
  </si>
  <si>
    <t>Y6102S</t>
  </si>
  <si>
    <t>YF488-Annexin V/RedNucleus Ⅱ 细胞凋亡试剂盒</t>
  </si>
  <si>
    <t>早期凋亡检测、Annexin V Kit</t>
  </si>
  <si>
    <t>Y6102M</t>
  </si>
  <si>
    <t>Y6102L</t>
  </si>
  <si>
    <t>Y6026S</t>
  </si>
  <si>
    <t>YF 647A-Annexin V/PI 细胞凋亡试剂盒</t>
  </si>
  <si>
    <t>Y6026M</t>
  </si>
  <si>
    <t>Y6026L</t>
  </si>
  <si>
    <t>Y6002S</t>
  </si>
  <si>
    <t>YF 488-Annexin V/PI 细胞凋亡试剂盒</t>
  </si>
  <si>
    <t>Y6002M</t>
  </si>
  <si>
    <t>Y6002L</t>
  </si>
  <si>
    <t>F6012S</t>
  </si>
  <si>
    <t>FITC-Annexin V/PI 细胞凋亡试剂盒</t>
  </si>
  <si>
    <t>F6012M</t>
  </si>
  <si>
    <t>F6012L</t>
  </si>
  <si>
    <t>细胞增殖&amp;活力测定</t>
  </si>
  <si>
    <t>细菌活力毒性测定</t>
  </si>
  <si>
    <t>L6060S</t>
  </si>
  <si>
    <t>细菌活力/毒性检测试剂盒</t>
  </si>
  <si>
    <t>死、活细菌染色</t>
  </si>
  <si>
    <t>L6060L</t>
  </si>
  <si>
    <t>DN0012</t>
  </si>
  <si>
    <t>NucGreen (2 mM in DMSO)</t>
  </si>
  <si>
    <t>细胞衰老测定</t>
  </si>
  <si>
    <t>C6049</t>
  </si>
  <si>
    <t>细胞衰老 β-半乳糖苷酶染色试剂盒</t>
  </si>
  <si>
    <t>细胞衰老检测</t>
  </si>
  <si>
    <t>细胞活力示踪测定</t>
  </si>
  <si>
    <t>C6034S</t>
  </si>
  <si>
    <t>CFDA SE 细胞增殖与示踪检测试剂盒</t>
  </si>
  <si>
    <t>细胞增殖检测</t>
  </si>
  <si>
    <t>C6034L</t>
  </si>
  <si>
    <t>C6003S</t>
  </si>
  <si>
    <t>Calcein AM 细胞活力检测试剂盒</t>
  </si>
  <si>
    <t>活细胞荧光示踪探针</t>
  </si>
  <si>
    <t>C6003L</t>
  </si>
  <si>
    <t>细胞活力毒性测定</t>
  </si>
  <si>
    <t>L6037S</t>
  </si>
  <si>
    <t>Live &amp; Dead 动物细胞活力/毒性检测试剂盒 (Calcein AM, PI)</t>
  </si>
  <si>
    <t>死、活细胞染色（动物）</t>
  </si>
  <si>
    <t>L6037M</t>
  </si>
  <si>
    <t>L6037L</t>
  </si>
  <si>
    <t>L6023S</t>
  </si>
  <si>
    <t>Live &amp; Dead 动物细胞活力/毒性检测试剂盒 (Calcein AM, EthD-Ⅰ)</t>
  </si>
  <si>
    <t>L6023M</t>
  </si>
  <si>
    <t>L6023L</t>
  </si>
  <si>
    <t>细胞活力测定</t>
  </si>
  <si>
    <t>C6005XL</t>
  </si>
  <si>
    <t>Cell Counting Kit-8（CCK-8）细胞增殖试剂盒</t>
  </si>
  <si>
    <t>活性检测、细胞活力增殖</t>
  </si>
  <si>
    <t>C6005S</t>
  </si>
  <si>
    <t>C6005M</t>
  </si>
  <si>
    <t>C6005L</t>
  </si>
  <si>
    <t>A6103S</t>
  </si>
  <si>
    <t>ATP Luminescent 细胞活力测定试剂盒</t>
  </si>
  <si>
    <t>A6103L</t>
  </si>
  <si>
    <t>EdU细胞增殖</t>
  </si>
  <si>
    <t>E6032S</t>
  </si>
  <si>
    <t>EDU（ 5-乙炔基-2’脱氧尿嘧啶核苷）</t>
  </si>
  <si>
    <t>-20 ℃</t>
  </si>
  <si>
    <t>EdU（动物实验）</t>
  </si>
  <si>
    <t>E6032M</t>
  </si>
  <si>
    <t>E6032L</t>
  </si>
  <si>
    <t>C6046S</t>
  </si>
  <si>
    <t>YF 647A Click-iT EdU 通用款细胞增殖检测试剂盒（远红荧光）</t>
  </si>
  <si>
    <t>细胞增殖检测（细胞成像流式通用款）</t>
  </si>
  <si>
    <t>C6046M</t>
  </si>
  <si>
    <t>C6046L</t>
  </si>
  <si>
    <t>C6045S</t>
  </si>
  <si>
    <t>YF 594 Click-iT EdU 通用款细胞增殖检测试剂盒（红色荧光）</t>
  </si>
  <si>
    <t>C6045M</t>
  </si>
  <si>
    <t>C6045L</t>
  </si>
  <si>
    <t>C6044S</t>
  </si>
  <si>
    <t>YF 555 Click-iT EdU 通用款细胞增殖检测试剂盒（橙红色荧光）</t>
  </si>
  <si>
    <t>C6044M</t>
  </si>
  <si>
    <t>C6044L</t>
  </si>
  <si>
    <t>C6043S</t>
  </si>
  <si>
    <t>YF 488 Click-iT EdU 通用款细胞增殖检测试剂盒（绿色荧光）</t>
  </si>
  <si>
    <t xml:space="preserve"> 细胞增殖检测（细胞成像流式通用款）</t>
  </si>
  <si>
    <t>C6043M</t>
  </si>
  <si>
    <t>C6043L</t>
  </si>
  <si>
    <t>细胞培养</t>
  </si>
  <si>
    <t>血清</t>
  </si>
  <si>
    <t>F9070S</t>
  </si>
  <si>
    <t xml:space="preserve">特级胎牛血清 (Fetal Bovine Serum) </t>
  </si>
  <si>
    <t>干冰+冰袋</t>
  </si>
  <si>
    <t>F9070L</t>
  </si>
  <si>
    <t>F9052S</t>
  </si>
  <si>
    <t>优级胎牛血清 (VSA)</t>
  </si>
  <si>
    <t>F9052L</t>
  </si>
  <si>
    <t>细胞冻存液</t>
  </si>
  <si>
    <t>S9050S</t>
  </si>
  <si>
    <t>无血清 (Serum Free) 细胞冻存液</t>
  </si>
  <si>
    <t>4 ℃</t>
  </si>
  <si>
    <t>细胞冻存</t>
  </si>
  <si>
    <t>S9050L</t>
  </si>
  <si>
    <t>DH-CFM-DMSO free</t>
  </si>
  <si>
    <t>海利克思无血清无DMSO细胞冻存液</t>
  </si>
  <si>
    <t>2-8 ℃</t>
  </si>
  <si>
    <t>DH-CFM</t>
  </si>
  <si>
    <t>海利克思通用型细胞冻存液</t>
  </si>
  <si>
    <t>PBS 缓冲液</t>
  </si>
  <si>
    <t>DZ8034S</t>
  </si>
  <si>
    <t>PBS缓冲液，10×</t>
  </si>
  <si>
    <t>RT</t>
  </si>
  <si>
    <t>缓冲液</t>
  </si>
  <si>
    <t>DZ8033S</t>
  </si>
  <si>
    <t>PBS缓冲液，1×</t>
  </si>
  <si>
    <t>细胞结构染色</t>
  </si>
  <si>
    <t>线粒体</t>
  </si>
  <si>
    <t>R4056</t>
  </si>
  <si>
    <t>Rhodamine 123（罗丹明 123）</t>
  </si>
  <si>
    <t>线粒体荧光探针</t>
  </si>
  <si>
    <t>N4002</t>
  </si>
  <si>
    <t>NAO（壬基吖啶橙）</t>
  </si>
  <si>
    <t>M4067S</t>
  </si>
  <si>
    <t>MitoScene Red CMXRos（线粒体红色荧光探针）</t>
  </si>
  <si>
    <t>M4067L</t>
  </si>
  <si>
    <t>M4064S</t>
  </si>
  <si>
    <t>MitoScene Green II（线粒体绿色荧光探针 Ⅱ）</t>
  </si>
  <si>
    <t>M4064L</t>
  </si>
  <si>
    <t>M4063S</t>
  </si>
  <si>
    <t>MitoScene Green I（线粒体绿色荧光探针）</t>
  </si>
  <si>
    <t>M4063L</t>
  </si>
  <si>
    <t>M4045S</t>
  </si>
  <si>
    <t>MitoScene Far-red （线粒体远红外荧光探针）</t>
  </si>
  <si>
    <t>M4045L</t>
  </si>
  <si>
    <t>J4001</t>
  </si>
  <si>
    <t>JC-1 线粒体荧光探针</t>
  </si>
  <si>
    <t>D4015</t>
  </si>
  <si>
    <t>DASPEI 线粒体荧光探针</t>
  </si>
  <si>
    <t>D4013</t>
  </si>
  <si>
    <t>4-Di-1-ASP 线粒体荧光探针</t>
  </si>
  <si>
    <t>细胞质</t>
  </si>
  <si>
    <t>L4042</t>
  </si>
  <si>
    <t>Lucifer Yellow Cadaverine，荧光黄染料</t>
  </si>
  <si>
    <t>C4043</t>
  </si>
  <si>
    <t>6-CDCFDA（6-羧基-2',7'-二氯荧光素二乙酸酯）</t>
  </si>
  <si>
    <t>C4041</t>
  </si>
  <si>
    <t>Calcein AM（钙黄绿素 AM）</t>
  </si>
  <si>
    <t>活细胞染色、细胞成像、细胞增殖和功能、细胞示踪、细胞计数</t>
  </si>
  <si>
    <t>C4039</t>
  </si>
  <si>
    <t>6-CFDA（6-羧基二乙酸荧光素）</t>
  </si>
  <si>
    <t>C4038</t>
  </si>
  <si>
    <t>5-CFDA</t>
  </si>
  <si>
    <t>C4037</t>
  </si>
  <si>
    <t>5 (6) -CFDA（5 (6) -羧基二乙酸荧光素）</t>
  </si>
  <si>
    <t>细胞膜</t>
  </si>
  <si>
    <t>D4059</t>
  </si>
  <si>
    <t>DiA（细胞膜绿色荧光探针）</t>
  </si>
  <si>
    <t>细胞膜染料</t>
  </si>
  <si>
    <t>D4053</t>
  </si>
  <si>
    <t>Dilinoleyl DiI（细胞膜橙红色荧光探针）</t>
  </si>
  <si>
    <t>D4019</t>
  </si>
  <si>
    <t>DiD（细胞膜红色荧光探针）</t>
  </si>
  <si>
    <t>细胞膜染色，外泌体标记</t>
  </si>
  <si>
    <t>D4010</t>
  </si>
  <si>
    <t>DiI（细胞膜橙红色荧光探针）</t>
  </si>
  <si>
    <t>D4006</t>
  </si>
  <si>
    <t>DiR（细胞膜近红外荧光探针）</t>
  </si>
  <si>
    <t>C4050</t>
  </si>
  <si>
    <t>CytoMBrite 细胞膜红色荧光探针</t>
  </si>
  <si>
    <t>C4049</t>
  </si>
  <si>
    <t>CytoMBrite 细胞膜橙红色荧光探针</t>
  </si>
  <si>
    <t>C4044</t>
  </si>
  <si>
    <t>CytoMBrite 细胞膜近红外荧光探针</t>
  </si>
  <si>
    <t>RT，避光</t>
  </si>
  <si>
    <t>常温</t>
  </si>
  <si>
    <t>细胞核</t>
  </si>
  <si>
    <t>Y4077</t>
  </si>
  <si>
    <t>Oxazole yellow（恶唑黄）, 1mM in DMSO</t>
  </si>
  <si>
    <t>细胞核染色</t>
  </si>
  <si>
    <t>P4055S</t>
  </si>
  <si>
    <t>Propidium Iodide（碘化丙啶，PI 溶液， 1 mg/mL）</t>
  </si>
  <si>
    <t>P4055L</t>
  </si>
  <si>
    <t>P4034</t>
  </si>
  <si>
    <t>Propidium Iodide （碘化丙啶，PI）</t>
  </si>
  <si>
    <t>H4079</t>
  </si>
  <si>
    <t>Hoechst 33342 染色液（即用型）</t>
  </si>
  <si>
    <t>H4078</t>
  </si>
  <si>
    <t>Hoechst 33258 染色液（即用型）</t>
  </si>
  <si>
    <t>H4047</t>
  </si>
  <si>
    <t>Hoechst 33342 活细胞 DNA 染料</t>
  </si>
  <si>
    <t>H4046</t>
  </si>
  <si>
    <t>Hoechst 33258 活细胞 DNA 染料</t>
  </si>
  <si>
    <t>E4071</t>
  </si>
  <si>
    <t>Ethidium Homodimer-III</t>
  </si>
  <si>
    <t>袋</t>
  </si>
  <si>
    <t>E4052</t>
  </si>
  <si>
    <t>Ethidium Homodimer-I （溴乙啡锭二聚体 I, EthD-I）</t>
  </si>
  <si>
    <t>D4080</t>
  </si>
  <si>
    <t>DAPI 染色液（即用型）</t>
  </si>
  <si>
    <t>D4054</t>
  </si>
  <si>
    <t>DAPI（4',6-二脒基-2-苯基吲哚二盐酸盐）</t>
  </si>
  <si>
    <t>A4075</t>
  </si>
  <si>
    <t>7-AAD（7-氨基放线菌素D）</t>
  </si>
  <si>
    <t>P4051</t>
  </si>
  <si>
    <t>PMA（叠氮溴化丙锭）, 20 mM in water</t>
  </si>
  <si>
    <t>细菌核酸染色</t>
  </si>
  <si>
    <t>细胞骨架</t>
  </si>
  <si>
    <t>YP0123S</t>
  </si>
  <si>
    <t>YF 640-Phalloidin YF 640 标记鬼笔环肽（远红）</t>
  </si>
  <si>
    <t>细胞骨架染色</t>
  </si>
  <si>
    <t>YP0123L</t>
  </si>
  <si>
    <t>YP0119S</t>
  </si>
  <si>
    <t>YF 680-Phalloidin YF 680 标记鬼笔环肽（近红，即用型）</t>
  </si>
  <si>
    <t>YP0119L</t>
  </si>
  <si>
    <t>YP0118S</t>
  </si>
  <si>
    <t>YF 633-Phalloidin  YF 633 标记鬼笔环肽（远红，即用型）</t>
  </si>
  <si>
    <t>YP0118L</t>
  </si>
  <si>
    <t>YP0116S</t>
  </si>
  <si>
    <t>Rhodamine-Phalloidin 罗丹明标记鬼笔环肽（橙红，即用型）</t>
  </si>
  <si>
    <t>YP0116L</t>
  </si>
  <si>
    <t>YP0115S</t>
  </si>
  <si>
    <t>YF 555-Phalloidin  YF 555 标记鬼笔环肽（橙红，即用型）</t>
  </si>
  <si>
    <t>YP0115L</t>
  </si>
  <si>
    <t>YP0114S</t>
  </si>
  <si>
    <t>YF 488-Phalloidin YF 488 标记鬼笔环肽（绿色，即用型）</t>
  </si>
  <si>
    <t>YP0114L</t>
  </si>
  <si>
    <t>YP0063S</t>
  </si>
  <si>
    <t>Rhodamine-Phalloidin 罗丹明标记鬼笔环肽（橙红）</t>
  </si>
  <si>
    <t>YP0063L</t>
  </si>
  <si>
    <t>YP0060S</t>
  </si>
  <si>
    <t>YF 555-Phalloidin YF 555 标记鬼笔环肽（橙红）</t>
  </si>
  <si>
    <t>YP0060L</t>
  </si>
  <si>
    <t>YP0059S</t>
  </si>
  <si>
    <t>YF 488-Phalloidin YF 488 标记鬼笔环肽（绿色）</t>
  </si>
  <si>
    <t>YP0059L</t>
  </si>
  <si>
    <t>YP0055S</t>
  </si>
  <si>
    <t>YF 680-Phalloidin YF 680 标记鬼笔环肽（近红）</t>
  </si>
  <si>
    <t>YP0055L</t>
  </si>
  <si>
    <t>YP0054</t>
  </si>
  <si>
    <t>Tubulin-Tracker Red (抗体法微管红色荧光探针)</t>
  </si>
  <si>
    <t>YP0053S</t>
  </si>
  <si>
    <t>YF 633-Phalloidin YF 633 标记鬼笔环肽（远红）</t>
  </si>
  <si>
    <t>YP0053L</t>
  </si>
  <si>
    <t>YP0052S</t>
  </si>
  <si>
    <t>YF 594-Phalloidin YF 594 标记鬼笔环肽（红色）</t>
  </si>
  <si>
    <t>YP0052L</t>
  </si>
  <si>
    <t>神经末梢</t>
  </si>
  <si>
    <t>N4073</t>
  </si>
  <si>
    <t>NerveRed C2 神经元荧光探针</t>
  </si>
  <si>
    <t>神经荧光染料</t>
  </si>
  <si>
    <t>N4072</t>
  </si>
  <si>
    <t>NM4-64 神经元荧光探针</t>
  </si>
  <si>
    <t>N4014</t>
  </si>
  <si>
    <t>NerveGreen C4 神经元荧光探针</t>
  </si>
  <si>
    <t>溶酶体</t>
  </si>
  <si>
    <t>L4087S</t>
  </si>
  <si>
    <t>FluoLyso Deep Red（溶酶体深红色荧光探针）</t>
  </si>
  <si>
    <t>溶酶体荧光探针</t>
  </si>
  <si>
    <t>L4087L</t>
  </si>
  <si>
    <t>L4086S</t>
  </si>
  <si>
    <t>FluoLyso Red（溶酶体红色荧光探针）</t>
  </si>
  <si>
    <t>L4086L</t>
  </si>
  <si>
    <t>L4085S</t>
  </si>
  <si>
    <t>FluoLyso Green（溶酶体绿色荧光探针）</t>
  </si>
  <si>
    <t>L4085L</t>
  </si>
  <si>
    <t>膜电位</t>
  </si>
  <si>
    <t>T4058</t>
  </si>
  <si>
    <t>TMRM（四甲基罗丹明甲酯）</t>
  </si>
  <si>
    <t>T4057</t>
  </si>
  <si>
    <t>TMRE（四甲基罗丹明乙酯）</t>
  </si>
  <si>
    <t>R4025</t>
  </si>
  <si>
    <t>RH237 膜电位荧光探针</t>
  </si>
  <si>
    <t>膜电位染色</t>
  </si>
  <si>
    <t>R4016</t>
  </si>
  <si>
    <t>RH421 膜电位荧光探针</t>
  </si>
  <si>
    <t>D4029</t>
  </si>
  <si>
    <t>DiOC6 (3) 膜电位荧光探针</t>
  </si>
  <si>
    <t>D4028</t>
  </si>
  <si>
    <t>DiOC5 (3) 膜电位荧光探针</t>
  </si>
  <si>
    <t>D4027</t>
  </si>
  <si>
    <t>DiOC2 (3) 膜电位荧光探针</t>
  </si>
  <si>
    <t>D4024</t>
  </si>
  <si>
    <t>Di-4-ANEPPDHQ 膜电位荧光探针</t>
  </si>
  <si>
    <t>D4009</t>
  </si>
  <si>
    <t>Di-8-ANEPPS 膜电位荧光探针</t>
  </si>
  <si>
    <t>D4008</t>
  </si>
  <si>
    <t>DiBAC4 (3) 膜电位荧光探针</t>
  </si>
  <si>
    <t>高尔基体</t>
  </si>
  <si>
    <t>N7029S</t>
  </si>
  <si>
    <t>高尔基体染色试剂盒 (Green)</t>
  </si>
  <si>
    <t>高尔基体染色</t>
  </si>
  <si>
    <t>N7029L</t>
  </si>
  <si>
    <t>N7028</t>
  </si>
  <si>
    <t>NBD C6-Ceramide（NBD C6-神经酰胺）</t>
  </si>
  <si>
    <t>细胞处理&amp;报告基因检测</t>
  </si>
  <si>
    <t>萤光素酶底物</t>
  </si>
  <si>
    <t>D1010S</t>
  </si>
  <si>
    <t>D-Luciferin, Potassium Salt （D-萤光素钾盐 ，增强型）</t>
  </si>
  <si>
    <t>1）活细胞、组织或生物体内 luc 标记基因和萤光素酶-融合基因体内/体外表达的成像分析； 2）报告基因分析，免疫分析和 ATP 萤光卫生监测分析。</t>
  </si>
  <si>
    <t>D1010L</t>
  </si>
  <si>
    <t>D1009S</t>
  </si>
  <si>
    <t>D-Luciferin, Potassium Salt（D-萤光素钾盐）</t>
  </si>
  <si>
    <t>D1009L</t>
  </si>
  <si>
    <t>D1007S</t>
  </si>
  <si>
    <t>D-Luciferin, Sodium Salt（D-萤光素钠盐）</t>
  </si>
  <si>
    <t>D1007L</t>
  </si>
  <si>
    <t>细胞转染</t>
  </si>
  <si>
    <t>L7003S</t>
  </si>
  <si>
    <t>LipoGene 2000 Plus 转染试剂（高效款）</t>
  </si>
  <si>
    <t>转染</t>
  </si>
  <si>
    <t>L7003M</t>
  </si>
  <si>
    <t>L7003L</t>
  </si>
  <si>
    <t>L7002S</t>
  </si>
  <si>
    <t>LipoGene 2000 Star 转染试剂（低毒款）</t>
  </si>
  <si>
    <t>L7002M</t>
  </si>
  <si>
    <t>L7002L</t>
  </si>
  <si>
    <t>双报告基因检测</t>
  </si>
  <si>
    <t>F6075S</t>
  </si>
  <si>
    <t>Dualucif Firefly &amp; Renilla Assay Kit（双萤光素酶报告基因检测试剂盒）</t>
  </si>
  <si>
    <t>基因表达调控研究、启动子研究</t>
  </si>
  <si>
    <t>F6075M</t>
  </si>
  <si>
    <t>F6075L</t>
  </si>
  <si>
    <t>单报告基因检测</t>
  </si>
  <si>
    <t>R6073S</t>
  </si>
  <si>
    <t>Renilla Luciferase Assay Kit（海肾萤光素酶报告基因检测试剂盒）</t>
  </si>
  <si>
    <t>R6073M</t>
  </si>
  <si>
    <t>R6073L</t>
  </si>
  <si>
    <t>F6072S</t>
  </si>
  <si>
    <t>One-Step Firefly Luciferase Assay Kit（一步法萤火虫萤光素酶报告基因检测试剂盒）</t>
  </si>
  <si>
    <t>-80 ℃</t>
  </si>
  <si>
    <t>主要用于 ADCC 检测</t>
  </si>
  <si>
    <t>F6072M</t>
  </si>
  <si>
    <t>F6072L</t>
  </si>
  <si>
    <t>F6024S</t>
  </si>
  <si>
    <t>Firefly Luciferase Assay Kit（萤火虫萤光素酶报告基因检测试剂盒）</t>
  </si>
  <si>
    <t>F6024M</t>
  </si>
  <si>
    <t>F6024L</t>
  </si>
  <si>
    <t>生物化学</t>
  </si>
  <si>
    <t>荧光染料试剂</t>
  </si>
  <si>
    <t>其他巯基反应染料</t>
  </si>
  <si>
    <t>M5003</t>
  </si>
  <si>
    <t>MTSET 巯基反应染料</t>
  </si>
  <si>
    <t>偶联硫醇</t>
  </si>
  <si>
    <t>C5005</t>
  </si>
  <si>
    <t>CPM 巯基反应染料</t>
  </si>
  <si>
    <t>C5001</t>
  </si>
  <si>
    <t>CPMTS 巯基反应染料</t>
  </si>
  <si>
    <t>YF Streptavidin</t>
  </si>
  <si>
    <t>YS0083S</t>
  </si>
  <si>
    <t>YF 680-Streptavidin（YF 680-链霉亲和素）</t>
  </si>
  <si>
    <t>YF-SA、生物素化探针检测</t>
  </si>
  <si>
    <t>YS0083L</t>
  </si>
  <si>
    <t>YS0082S</t>
  </si>
  <si>
    <t>YF 647-Streptavidin（YF 647-链霉亲和素）</t>
  </si>
  <si>
    <t>YS0082L</t>
  </si>
  <si>
    <t>YS0081S</t>
  </si>
  <si>
    <t>YF 594-Streptavidin（YF 594-链霉亲和素）</t>
  </si>
  <si>
    <t>YS0081L</t>
  </si>
  <si>
    <t>YS0080S</t>
  </si>
  <si>
    <t>YF 555-Streptavidin（YF 555-链霉亲和素）</t>
  </si>
  <si>
    <t>YS0080L</t>
  </si>
  <si>
    <t>YS0079S</t>
  </si>
  <si>
    <t>YF 488-Streptavidin（YF 488-链霉亲和素）</t>
  </si>
  <si>
    <t>YS0079L</t>
  </si>
  <si>
    <t>YS0078S</t>
  </si>
  <si>
    <t>YF 405-Streptavidin（YF 405-链霉亲和素）</t>
  </si>
  <si>
    <t>YS0078L</t>
  </si>
  <si>
    <t>Tyramide</t>
  </si>
  <si>
    <t>YT0094S</t>
  </si>
  <si>
    <t>YO 425 Tyramide（YO 425酪胺），200×</t>
  </si>
  <si>
    <t>TSA、酪胺单组份</t>
  </si>
  <si>
    <t>YT0094L</t>
  </si>
  <si>
    <t>YT0086S</t>
  </si>
  <si>
    <t>YF 633 Tyramide（YF 633酪胺），200×</t>
  </si>
  <si>
    <t>YT0086L</t>
  </si>
  <si>
    <t>YT0077S</t>
  </si>
  <si>
    <t>YF 620 Tyramide（YF 620酪胺），200×</t>
  </si>
  <si>
    <t>YT0077L</t>
  </si>
  <si>
    <t>YT0076S</t>
  </si>
  <si>
    <t>YF 532 Tyramide（YF 532酪胺），200×</t>
  </si>
  <si>
    <t>YT0076L</t>
  </si>
  <si>
    <t>YT0074S</t>
  </si>
  <si>
    <t>YF 680 Tyramide（YF 680酪胺），200×</t>
  </si>
  <si>
    <t>YT0074L</t>
  </si>
  <si>
    <t>YT0073S</t>
  </si>
  <si>
    <t>YF 640 Tyramide（YF 640酪胺），200×</t>
  </si>
  <si>
    <t>YT0073L</t>
  </si>
  <si>
    <t>YT0072S</t>
  </si>
  <si>
    <t>YF 594 Tyramide（YF 594酪胺），200×</t>
  </si>
  <si>
    <t>YT0072L</t>
  </si>
  <si>
    <t>YT0071S</t>
  </si>
  <si>
    <t>YF 555 Tyramide（YF 555酪胺），200×</t>
  </si>
  <si>
    <t>YT0071L</t>
  </si>
  <si>
    <t>YT0070S</t>
  </si>
  <si>
    <t>YF 488 Tyramide（YF 488酪胺），200×</t>
  </si>
  <si>
    <t>YT0070L</t>
  </si>
  <si>
    <t>YT0069S</t>
  </si>
  <si>
    <t>YF 350 Tyramide（YF 350酪胺），200×</t>
  </si>
  <si>
    <t>YT0069L</t>
  </si>
  <si>
    <t>SE</t>
  </si>
  <si>
    <t>YS0093</t>
  </si>
  <si>
    <t>YO425 SE（YO425 琥珀酰亚胺酯）</t>
  </si>
  <si>
    <t>蛋白核酸标记染料</t>
  </si>
  <si>
    <t>YS0089</t>
  </si>
  <si>
    <t>YO Rho11 SE（YO Rho11琥珀酰亚胺酯）</t>
  </si>
  <si>
    <t>YS0088</t>
  </si>
  <si>
    <t>YO550 SE（YO550琥珀酰亚胺酯）</t>
  </si>
  <si>
    <t>YS0087</t>
  </si>
  <si>
    <t>YO565 SE（YO565 琥珀酰亚胺酯）</t>
  </si>
  <si>
    <t>YS0065</t>
  </si>
  <si>
    <t>YF 640-5 SE（YF 640-5 琥珀酰亚胺酯）</t>
  </si>
  <si>
    <t>YS0064</t>
  </si>
  <si>
    <t>YF 640-4 SE（YF 640-4 琥珀酰亚胺酯）</t>
  </si>
  <si>
    <t>YS0056</t>
  </si>
  <si>
    <t>YF 750 SE（YF 750 琥珀酰亚胺酯）</t>
  </si>
  <si>
    <t>YS0036</t>
  </si>
  <si>
    <t>YF 555 SE（YF 555 琥珀酰亚胺酯）</t>
  </si>
  <si>
    <t>YS0035</t>
  </si>
  <si>
    <t>YF 647A SE（YF 647A 琥珀酰亚胺酯）</t>
  </si>
  <si>
    <t>YS0033</t>
  </si>
  <si>
    <t>YF 405S SE（YF 405S 琥珀酰亚胺酯）</t>
  </si>
  <si>
    <t>YS0032</t>
  </si>
  <si>
    <t>YF488 (5) -1 SE（YF488 (5) -1 琥珀酰亚胺酯）</t>
  </si>
  <si>
    <t>YS0031</t>
  </si>
  <si>
    <t>YF 620 SE（YF 620 琥珀酰亚胺酯）</t>
  </si>
  <si>
    <t>YS0030</t>
  </si>
  <si>
    <t>YF 488 (5) SE（YF 488 (5) 琥珀酰亚胺酯）</t>
  </si>
  <si>
    <t>YS0029</t>
  </si>
  <si>
    <t>YF 532 SE（YF 532 琥珀酰亚胺酯）</t>
  </si>
  <si>
    <t>YS0027</t>
  </si>
  <si>
    <t>YF 594 SE（YF 594 琥珀酰亚胺酯）</t>
  </si>
  <si>
    <t>YS0026</t>
  </si>
  <si>
    <t>YF 594-P4 SE（YF 594-P4琥珀酰亚胺酯）</t>
  </si>
  <si>
    <t>YS0025</t>
  </si>
  <si>
    <t>YF 660 SE（YF 660 琥珀酰亚胺酯）</t>
  </si>
  <si>
    <t>YS0024</t>
  </si>
  <si>
    <t>YF 640 SE（YF 640 琥珀酰亚胺酯）</t>
  </si>
  <si>
    <t>YS0023</t>
  </si>
  <si>
    <t>YF 350 SE（YF 350 琥珀酰亚胺酯）</t>
  </si>
  <si>
    <t>YS0022</t>
  </si>
  <si>
    <t>YF 568 SE（YF 568 琥珀酰亚胺酯）</t>
  </si>
  <si>
    <t>YS0021</t>
  </si>
  <si>
    <t>YF 680 SE（YF 680 琥珀酰亚胺酯）</t>
  </si>
  <si>
    <t>YS0020</t>
  </si>
  <si>
    <t>YF 488 (6) -X SE（YF 488 (6) -X 琥珀酰亚胺酯）</t>
  </si>
  <si>
    <t>YS0019</t>
  </si>
  <si>
    <t>YF 488 (6) -2 SE（YF 488 (6) -2 琥珀酰亚胺酯）</t>
  </si>
  <si>
    <t>YS0018</t>
  </si>
  <si>
    <t>YF 633 SE （YF 633 琥珀酰亚胺酯）</t>
  </si>
  <si>
    <t>T5087</t>
  </si>
  <si>
    <t>5-FAM-X SE（5-羧基荧光素-X 琥珀酰亚胺酯）</t>
  </si>
  <si>
    <t>琥珀酰亚胺酯、蛋白核酸标记染料</t>
  </si>
  <si>
    <t>T5086</t>
  </si>
  <si>
    <t>TAMRA, SE（TAMRA 琥珀酰亚胺酯）</t>
  </si>
  <si>
    <t>T5082</t>
  </si>
  <si>
    <t>Texas Red-X, SE（Texas Red-X 琥珀酰亚胺酯）</t>
  </si>
  <si>
    <t>蛋白核酸标记</t>
  </si>
  <si>
    <t>T5047</t>
  </si>
  <si>
    <t>5 (6) -TAMRA, SE（5 (6) -TAMRA 琥珀酰亚胺酯）</t>
  </si>
  <si>
    <t>R5051</t>
  </si>
  <si>
    <t>6-ROX SE（6-ROX 琥珀酰亚胺酯）</t>
  </si>
  <si>
    <t>寡核苷酸标记和自动 DNA 测序应用</t>
  </si>
  <si>
    <t>R5151</t>
  </si>
  <si>
    <t>5-ROX SE（5-ROX琥珀酰亚胺酯）</t>
  </si>
  <si>
    <t>LS0034</t>
  </si>
  <si>
    <t>LS405 SE（LS405 琥珀酰亚胺酯）</t>
  </si>
  <si>
    <t>F5056</t>
  </si>
  <si>
    <t>6-FAM SE（6-羧基荧光素琥珀酰亚胺酯）</t>
  </si>
  <si>
    <t>F5053</t>
  </si>
  <si>
    <t>5-FAM SE（5-羧基荧光素琥珀酰亚胺酯）</t>
  </si>
  <si>
    <t>D5065</t>
  </si>
  <si>
    <t>DAC SE（DAC 琥珀酰亚胺酯）</t>
  </si>
  <si>
    <t>C5091</t>
  </si>
  <si>
    <t>Sulfo-Cy7 bis-SE（Sulfo-Cy7 双琥珀酰亚胺酯）</t>
  </si>
  <si>
    <t>C5090</t>
  </si>
  <si>
    <t>Sulfo-Cy5.5 bis-SE（Sulfo-Cy5.5 双琥珀酰亚胺酯）</t>
  </si>
  <si>
    <t>C5089</t>
  </si>
  <si>
    <t>Sulfo-Cy5 bis-SE（Sulfo-Cy5 双琥珀酰亚胺酯）</t>
  </si>
  <si>
    <t>C5083</t>
  </si>
  <si>
    <t>Cy5.5-M SE（Cy5.5-M 琥珀酰亚胺酯）</t>
  </si>
  <si>
    <t>C5078</t>
  </si>
  <si>
    <t>Cy3.5-E SE（Cy3.5-E 琥珀酰亚胺酯）</t>
  </si>
  <si>
    <t>C5077</t>
  </si>
  <si>
    <t>Cy3-E SE （Cy3-E 琥珀酰亚胺酯）</t>
  </si>
  <si>
    <t>C5076</t>
  </si>
  <si>
    <t>Cy5.5-E SE（Cy5.5-E 琥珀酰亚胺酯）</t>
  </si>
  <si>
    <t>C5072</t>
  </si>
  <si>
    <t>Sulfo-Cy5.5-E SE（Sulfo-Cy5.5-E 琥珀酰亚胺酯）</t>
  </si>
  <si>
    <t>C5070</t>
  </si>
  <si>
    <t>Sulfo-Cy7-E SE（Sulfo-Cy7-E 琥珀酰亚胺酯）</t>
  </si>
  <si>
    <t>C5061</t>
  </si>
  <si>
    <t>Sulfo-Cy5-E SE（Sulfo-Cy5-E 琥珀酰亚胺酯）</t>
  </si>
  <si>
    <t>C5060</t>
  </si>
  <si>
    <t>Sulfo-Cy3-E SE（Sulfo-Cy3-E 琥珀酰亚胺酯）</t>
  </si>
  <si>
    <t>C5057</t>
  </si>
  <si>
    <t>5-CR110 SE（5-羧基罗丹明 110 琥珀酰亚胺酯）</t>
  </si>
  <si>
    <t>C5046</t>
  </si>
  <si>
    <t>Cy7-E SE（Cy7-E 琥珀酰亚胺酯）</t>
  </si>
  <si>
    <t>C5045</t>
  </si>
  <si>
    <t>Cy5-E SE（Cy5-E 琥珀酰亚胺酯）</t>
  </si>
  <si>
    <t>C4070</t>
  </si>
  <si>
    <t>5 (6) -CFDA, SE（5 (6) -羧基荧光素二乙酸, 琥珀酰亚胺酯）</t>
  </si>
  <si>
    <t>C4069</t>
  </si>
  <si>
    <t>6-CDCFDA SE（6-羧基-2', 7'-二氯荧光素二乙酸, 琥珀酰亚胺酯）</t>
  </si>
  <si>
    <t>B5064</t>
  </si>
  <si>
    <t>Biotin-X SE（生物素-X 琥珀酰亚胺酯）</t>
  </si>
  <si>
    <t>B5063</t>
  </si>
  <si>
    <t>Biotin-XX SE（生物素-XX 琥珀酰亚胺酯）</t>
  </si>
  <si>
    <t>B5024</t>
  </si>
  <si>
    <t>Biotin SE（生物素琥珀酰亚胺酯）</t>
  </si>
  <si>
    <t>A5052</t>
  </si>
  <si>
    <t>AMCA-X SE（AMCA-X 琥珀酰亚胺酯）</t>
  </si>
  <si>
    <t>A5013</t>
  </si>
  <si>
    <t>AMCA-X</t>
  </si>
  <si>
    <t>Maleimide</t>
  </si>
  <si>
    <t>YM0116</t>
  </si>
  <si>
    <t>YF 750 Maleimide(YF 750 马来酰亚胺）</t>
  </si>
  <si>
    <t>YM0115</t>
  </si>
  <si>
    <t>YF 594 Maleimide(YF 594-马来酰亚胺)</t>
  </si>
  <si>
    <t>抗体蛋白标记</t>
  </si>
  <si>
    <t>YM0114</t>
  </si>
  <si>
    <t>YF 555 Maleimide(YF 555-马来酰亚胺)</t>
  </si>
  <si>
    <t>YM0068</t>
  </si>
  <si>
    <t>Sulfo-Cy5-E Maleimide（磺酸基-Cy5-乙基马来酰亚胺）</t>
  </si>
  <si>
    <t>T5049</t>
  </si>
  <si>
    <t>5 (6) -TAMRA-C5-maleimide（5 (6) -TAMRA-C5-马来酰亚胺）</t>
  </si>
  <si>
    <t>P0101</t>
  </si>
  <si>
    <t>预活化 PerCP 马来酰亚胺 (Preactivated PerCP Maleimide)</t>
  </si>
  <si>
    <t>预活化染料，串联染料标记抗体</t>
  </si>
  <si>
    <t>P0100</t>
  </si>
  <si>
    <t>预活化 APC 马来酰亚胺 (Preactivated APC Maleimide)</t>
  </si>
  <si>
    <t>P0099</t>
  </si>
  <si>
    <t>预活化 PE 马来酰亚胺 (Preactivated PE Maleimide)</t>
  </si>
  <si>
    <t>F5004S</t>
  </si>
  <si>
    <t>Fluorescein-5-maleimide（荧光素-5-马来酰亚胺）</t>
  </si>
  <si>
    <t>F5004L</t>
  </si>
  <si>
    <t>Free Acid</t>
  </si>
  <si>
    <t>YH0098</t>
  </si>
  <si>
    <t>YO594 free acid（羧酸）</t>
  </si>
  <si>
    <t>YH0097</t>
  </si>
  <si>
    <t>YO390 free acid（羧酸）</t>
  </si>
  <si>
    <t>YH0096</t>
  </si>
  <si>
    <t>YO590 (5) free acid（羧酸）</t>
  </si>
  <si>
    <t>YH0095</t>
  </si>
  <si>
    <t>YO565 (5) free acid（羧酸）</t>
  </si>
  <si>
    <t>YH0094</t>
  </si>
  <si>
    <t>YO425 free acid（羧酸）</t>
  </si>
  <si>
    <t>YH0092</t>
  </si>
  <si>
    <t>YO700 free acid（羧酸）</t>
  </si>
  <si>
    <t>YH0091</t>
  </si>
  <si>
    <t>YO565 (6) free acid（羧酸）</t>
  </si>
  <si>
    <t>YH0090</t>
  </si>
  <si>
    <t>YO550 free acid（羧酸）</t>
  </si>
  <si>
    <t>YH0086</t>
  </si>
  <si>
    <t>YO590 (6) free acid（羧酸）</t>
  </si>
  <si>
    <t>YH0057</t>
  </si>
  <si>
    <t>YF 750 free acid（羧酸）</t>
  </si>
  <si>
    <t>荧光仪器通道检测、核酸蛋白标记染料</t>
  </si>
  <si>
    <t>YH0017</t>
  </si>
  <si>
    <t>YF 647C free acid（羧酸）</t>
  </si>
  <si>
    <t>YH0016</t>
  </si>
  <si>
    <t>YF 555 free acid（羧酸）</t>
  </si>
  <si>
    <t>YH0015</t>
  </si>
  <si>
    <t>YF 647A free acid（羧酸）</t>
  </si>
  <si>
    <t>YH0013</t>
  </si>
  <si>
    <t>YF 405S free acid（羧酸）</t>
  </si>
  <si>
    <t>YH0011</t>
  </si>
  <si>
    <t>YF 488 (5) free acid（羧酸）</t>
  </si>
  <si>
    <t>YH0010</t>
  </si>
  <si>
    <t>YF532 free acid（羧酸）</t>
  </si>
  <si>
    <t>YH0008</t>
  </si>
  <si>
    <t>YF 594 free acid（羧酸）</t>
  </si>
  <si>
    <t>YH0007</t>
  </si>
  <si>
    <t>YF 660 free acid（羧酸）</t>
  </si>
  <si>
    <t>YH0006</t>
  </si>
  <si>
    <t>YF 640 free acid（羧酸）</t>
  </si>
  <si>
    <t>YH0004</t>
  </si>
  <si>
    <t>YF 568 free acid（羧酸）</t>
  </si>
  <si>
    <t>YH0003</t>
  </si>
  <si>
    <t>YF 680 free acid（羧酸）</t>
  </si>
  <si>
    <t>YH0002</t>
  </si>
  <si>
    <t>YF 488 (6) free acid（羧酸）</t>
  </si>
  <si>
    <t>YH0001</t>
  </si>
  <si>
    <t>YF®633 free acid</t>
  </si>
  <si>
    <t>T5010</t>
  </si>
  <si>
    <t>6-TAMRA（6-羧基四甲基罗丹明）</t>
  </si>
  <si>
    <t>T5007</t>
  </si>
  <si>
    <t>5 (6) -TAMRA, 混合物</t>
  </si>
  <si>
    <t>R5040</t>
  </si>
  <si>
    <t>6-ROX（羧酸）</t>
  </si>
  <si>
    <t>氨基反应染料、 蛋白、多肽标记试剂</t>
  </si>
  <si>
    <t>R5009</t>
  </si>
  <si>
    <t>5-ROX（羧酸）</t>
  </si>
  <si>
    <t>LH0084</t>
  </si>
  <si>
    <t>LS494 free acid（羧酸）</t>
  </si>
  <si>
    <t>F5014</t>
  </si>
  <si>
    <t>6-FAM（6-羧基荧光素）</t>
  </si>
  <si>
    <t>蛋白核酸标记、pH 指示剂、示踪染料</t>
  </si>
  <si>
    <t>F5012</t>
  </si>
  <si>
    <t>5 (6) -FAM（5 (6) -羧基荧光素）</t>
  </si>
  <si>
    <t>F5008</t>
  </si>
  <si>
    <t>5-FAM（5-羧基荧光素）</t>
  </si>
  <si>
    <t>Free acid</t>
  </si>
  <si>
    <t>D5028</t>
  </si>
  <si>
    <t>7- (Diethylamino) coumarin-3-Carboxylic Acid  (DAC,DEAC)（7-（二乙基氨基）香豆素-3-羧酸）</t>
  </si>
  <si>
    <t>荧光仪器通道矫正</t>
  </si>
  <si>
    <t>C5101</t>
  </si>
  <si>
    <t>Cy5.5-M free acid（Cy5.5-甲基）</t>
  </si>
  <si>
    <t>C5100</t>
  </si>
  <si>
    <t>Cy7.5-E free acid（Cy7.5-乙基）</t>
  </si>
  <si>
    <t>C5099</t>
  </si>
  <si>
    <t>Cy7.5-M free acid（Cy7.5-甲基）</t>
  </si>
  <si>
    <t>C5098</t>
  </si>
  <si>
    <t>Sulfo-Cy7-M free acid（磺酸基-Cy7-甲基）</t>
  </si>
  <si>
    <t>C5097</t>
  </si>
  <si>
    <t>Sulfo-Cy5-M free acid（磺酸基-Cy5-甲基）</t>
  </si>
  <si>
    <t>C5096</t>
  </si>
  <si>
    <t>Sulfo-Cy3-M free acid（磺酸基-Cy3-甲基）</t>
  </si>
  <si>
    <t>C5095</t>
  </si>
  <si>
    <t>Cy7-M free acid（Cy7-甲基）</t>
  </si>
  <si>
    <t>C5094</t>
  </si>
  <si>
    <t>Cy5-M free acid（Cy5-甲基）</t>
  </si>
  <si>
    <t>C5093</t>
  </si>
  <si>
    <t>Cy3-M free acid（Cy3-甲基）</t>
  </si>
  <si>
    <t>C5085</t>
  </si>
  <si>
    <t>Cy3.5-M free acid（Cy3.5-甲基）</t>
  </si>
  <si>
    <t>C5080</t>
  </si>
  <si>
    <t>Sulfo-Cy3-3 free acid（磺酸基-Cy3-3）</t>
  </si>
  <si>
    <t>C5075</t>
  </si>
  <si>
    <t>Cy5-E free acid（C5-乙基）</t>
  </si>
  <si>
    <t>C5071</t>
  </si>
  <si>
    <t>Sulfo-Cy5.5-E free acid（磺酸基-Cy5.5-乙基）</t>
  </si>
  <si>
    <t>C5069</t>
  </si>
  <si>
    <t>Sulfo-Cy7-E free acid（磺酸基-Cy7-乙基）</t>
  </si>
  <si>
    <t>C5068</t>
  </si>
  <si>
    <t>Sulfo-Cy5.5-M free acid（磺酸基-Cy5.5-甲基）</t>
  </si>
  <si>
    <t>C5067</t>
  </si>
  <si>
    <t>Cy5.5-E free acid（Cy5.5-乙基）</t>
  </si>
  <si>
    <t>C5021</t>
  </si>
  <si>
    <t>Sulfo-Cy5-E free acid（磺酸基-Cy5-乙基）</t>
  </si>
  <si>
    <t>C5020</t>
  </si>
  <si>
    <t>Sulfo-Cy3-E free acid（磺酸基-Cy3-乙基）</t>
  </si>
  <si>
    <t>A5030</t>
  </si>
  <si>
    <t>AMCA（羧酸）</t>
  </si>
  <si>
    <t>FITC</t>
  </si>
  <si>
    <t>F5027</t>
  </si>
  <si>
    <t>FITC, 异构体 I</t>
  </si>
  <si>
    <t>dUTP</t>
  </si>
  <si>
    <t>YD0046</t>
  </si>
  <si>
    <t>YF 555-dUTP（YF 555 标记 dUTP）</t>
  </si>
  <si>
    <t>TUNEL、标记 DNA 探针、原位杂交、核酸印迹</t>
  </si>
  <si>
    <t>YD0045</t>
  </si>
  <si>
    <t>YF488(6)-2-dUTP（YF488(6)-2标记dUTP）</t>
  </si>
  <si>
    <t>YD0044</t>
  </si>
  <si>
    <t>YF 594-3-dUTP（YF 594-3 标记 dUTP）</t>
  </si>
  <si>
    <t>YD0043</t>
  </si>
  <si>
    <t>YF 640-dUTP（YF 640 标记 dUTP）</t>
  </si>
  <si>
    <t>CD0048</t>
  </si>
  <si>
    <t>Sulfo-Cy3-E-dUTP（磺酸基-Cy3-乙基-dUTP）</t>
  </si>
  <si>
    <t>YD0047</t>
  </si>
  <si>
    <t>5-FAM-X-dUTP</t>
  </si>
  <si>
    <t>YD0051</t>
  </si>
  <si>
    <t>5-TAMRA-dUTP</t>
  </si>
  <si>
    <t>DBCO</t>
  </si>
  <si>
    <t>DC0067</t>
  </si>
  <si>
    <t>DBCO-Cy5-3（二苯并环辛炔-Cy5-3）</t>
  </si>
  <si>
    <t>参与无铜离子催化的叠氮炔环加成反应</t>
  </si>
  <si>
    <t>DC0066</t>
  </si>
  <si>
    <t>DBCO-Cy3-3（二苯并环辛炔-Cy3-3）</t>
  </si>
  <si>
    <t>Cadaverine</t>
  </si>
  <si>
    <t>T5048</t>
  </si>
  <si>
    <t>5 (6) -TAMRA, cadaverine（5 (6) -TAMRA 尸胺）</t>
  </si>
  <si>
    <t>偶联活化的羧基及磺酰氯</t>
  </si>
  <si>
    <t>Azide</t>
  </si>
  <si>
    <t>YA0042</t>
  </si>
  <si>
    <t xml:space="preserve">YF 555 Azide </t>
  </si>
  <si>
    <t>标记或检测含炔，BCN 或环辛烷分子</t>
  </si>
  <si>
    <t>YA0041</t>
  </si>
  <si>
    <t xml:space="preserve">YF 647A Azide </t>
  </si>
  <si>
    <t>YA0039</t>
  </si>
  <si>
    <t>YF 488 (5) Azide</t>
  </si>
  <si>
    <t>YA0038</t>
  </si>
  <si>
    <t>YF 594 Azide</t>
  </si>
  <si>
    <t>YA0037</t>
  </si>
  <si>
    <t>YF 568 Azide</t>
  </si>
  <si>
    <t>LA0040</t>
  </si>
  <si>
    <t>LS405 Azide</t>
  </si>
  <si>
    <t>荧光标记</t>
  </si>
  <si>
    <t>生物素化相关染料</t>
  </si>
  <si>
    <t>HRP Streptavidin</t>
  </si>
  <si>
    <t>H6165S</t>
  </si>
  <si>
    <t>HRP-Streptavidin（辣根过氧化物酶标记链霉亲和素）</t>
  </si>
  <si>
    <t>HRP-SA</t>
  </si>
  <si>
    <t>H6165M</t>
  </si>
  <si>
    <t>Biotin Tyramide</t>
  </si>
  <si>
    <t>BT0075S</t>
  </si>
  <si>
    <t>Biotin Tyramide（Biotin 酪胺），200×</t>
  </si>
  <si>
    <t>BT0075L</t>
  </si>
  <si>
    <t>Biotin Streptavidin</t>
  </si>
  <si>
    <t>BD0050</t>
  </si>
  <si>
    <t>Biotin-dUTP（生物素-dUTP）</t>
  </si>
  <si>
    <t>TUNEL</t>
  </si>
  <si>
    <t>B5062</t>
  </si>
  <si>
    <t>Biotin Azide</t>
  </si>
  <si>
    <t>标记或检测含炔、BCN 或环辛烷分子</t>
  </si>
  <si>
    <t>B5044</t>
  </si>
  <si>
    <t>Biotin ethylenediamine iodoacetamide（生物素乙二胺碘乙酰胺）</t>
  </si>
  <si>
    <t>B5042</t>
  </si>
  <si>
    <t>Biotin-X-C5-maleimide（生物素-X-C5-马来酰亚胺）</t>
  </si>
  <si>
    <t>B5041</t>
  </si>
  <si>
    <t>Biotin-4-fluorescein（生物素-4-荧光素）</t>
  </si>
  <si>
    <t>标记亲和素及链霉亲和素</t>
  </si>
  <si>
    <t>B5034</t>
  </si>
  <si>
    <t>Biotin cadaverine, trifluoroacetate salt（生物素尸胺，三氟乙酸盐）</t>
  </si>
  <si>
    <t>Biotin MTSEA</t>
  </si>
  <si>
    <t>M5037</t>
  </si>
  <si>
    <t>MTSEA Biotin-XX（MTSEA 生物素-XX）</t>
  </si>
  <si>
    <t>M5036</t>
  </si>
  <si>
    <t>MTSEA Biotin-X（MTSEA 生物素-X）</t>
  </si>
  <si>
    <t>M5035</t>
  </si>
  <si>
    <t>MTSEA Biotin（MTSEA 生物素）</t>
  </si>
  <si>
    <t>免疫学</t>
  </si>
  <si>
    <t>免疫印迹</t>
  </si>
  <si>
    <t>一步法彩色凝胶</t>
  </si>
  <si>
    <t>S6184S</t>
  </si>
  <si>
    <t>Easy PAGE 一步法彩色快速凝胶制备试剂盒（15%）</t>
  </si>
  <si>
    <t>A、B、C、D4个组分4度保存 ，E组分-20保存</t>
  </si>
  <si>
    <t>蛋白电泳</t>
  </si>
  <si>
    <t>S6184</t>
  </si>
  <si>
    <t>A-D组分4℃保存，E组分-20℃保存</t>
  </si>
  <si>
    <t>S6183S</t>
  </si>
  <si>
    <t>Easy PAGE 一步法彩色快速凝胶制备试剂盒（12.5%）</t>
  </si>
  <si>
    <t>S6183</t>
  </si>
  <si>
    <t>S6182S</t>
  </si>
  <si>
    <t>Easy PAGE 一步法彩色快速凝胶制备试剂盒（10%）</t>
  </si>
  <si>
    <t>S6182</t>
  </si>
  <si>
    <t>S6181S</t>
  </si>
  <si>
    <t>Easy PAGE 一步法彩色快速凝胶制备试剂盒（7.5%）</t>
  </si>
  <si>
    <t>S6181</t>
  </si>
  <si>
    <t>显色底物</t>
  </si>
  <si>
    <t>S6010S</t>
  </si>
  <si>
    <t>Super ECL Star（特超敏化学发光检测试剂盒）</t>
  </si>
  <si>
    <t>蛋白检测、ECL</t>
  </si>
  <si>
    <t>S6010L</t>
  </si>
  <si>
    <t>S6009S</t>
  </si>
  <si>
    <t>Super ECL Plus（超敏化学发光检测试剂盒）</t>
  </si>
  <si>
    <t>S6009M</t>
  </si>
  <si>
    <t>S6009L</t>
  </si>
  <si>
    <t>S6008S</t>
  </si>
  <si>
    <t>Super ECL Prime（灵敏化学发光检测试剂盒）</t>
  </si>
  <si>
    <t>S6008M</t>
  </si>
  <si>
    <t>S6008L</t>
  </si>
  <si>
    <t>D6076S</t>
  </si>
  <si>
    <t>DAB Substrate Kit（辣根过氧化酶显色）</t>
  </si>
  <si>
    <t>蛋白检测</t>
  </si>
  <si>
    <t>D6076L</t>
  </si>
  <si>
    <t>D6074S</t>
  </si>
  <si>
    <t>增强型 DAB 显色试剂盒 （紫蓝色）</t>
  </si>
  <si>
    <t>D6074L</t>
  </si>
  <si>
    <t>上样缓冲液</t>
  </si>
  <si>
    <t>S6168S</t>
  </si>
  <si>
    <t>SDS-PAGE 蛋白上样缓冲液（变性，非还原，5×）</t>
  </si>
  <si>
    <t>蛋白上样缓冲液</t>
  </si>
  <si>
    <t>S6168</t>
  </si>
  <si>
    <t>酶抑制剂</t>
  </si>
  <si>
    <t>P6163S</t>
  </si>
  <si>
    <t>蛋白酶抑制剂混合液 (EDTA-Free, 100× in DMSO)</t>
  </si>
  <si>
    <t>蛋白样品制备</t>
  </si>
  <si>
    <t>P6163</t>
  </si>
  <si>
    <t>快速转膜液</t>
  </si>
  <si>
    <t>W6174S</t>
  </si>
  <si>
    <t>Western 免冰浴快速转膜液(10×)</t>
  </si>
  <si>
    <t>Western 转膜液</t>
  </si>
  <si>
    <t>W6174</t>
  </si>
  <si>
    <t>抗荧光淬灭</t>
  </si>
  <si>
    <t>A4084</t>
  </si>
  <si>
    <t>抗荧光淬灭封片剂，DAPI</t>
  </si>
  <si>
    <t>A4083</t>
  </si>
  <si>
    <t>抗荧光淬灭封片剂</t>
  </si>
  <si>
    <t>A4082</t>
  </si>
  <si>
    <t>抗荧光淬灭剂，DAPI</t>
  </si>
  <si>
    <t>A4081</t>
  </si>
  <si>
    <t>抗荧光淬灭剂</t>
  </si>
  <si>
    <t>抗体稀释液</t>
  </si>
  <si>
    <t>W6173S</t>
  </si>
  <si>
    <t>Western Blot 抗体稀释液</t>
  </si>
  <si>
    <t>Western Blot 抗体稀释</t>
  </si>
  <si>
    <t>W6173</t>
  </si>
  <si>
    <t>蛋白染色剂</t>
  </si>
  <si>
    <t>P6176</t>
  </si>
  <si>
    <t>丽春红染色液 (1×)</t>
  </si>
  <si>
    <t>蛋白染色液</t>
  </si>
  <si>
    <t>K8006</t>
  </si>
  <si>
    <t>考马斯亮蓝快速染色液（免脱色）</t>
  </si>
  <si>
    <t>蛋白染色快速染色液（免脱色）</t>
  </si>
  <si>
    <t>蛋白裂解液</t>
  </si>
  <si>
    <t>W6001</t>
  </si>
  <si>
    <t>Western 及 IP 细胞裂解液</t>
  </si>
  <si>
    <t>R6166S</t>
  </si>
  <si>
    <t>RIPA 裂解液（强，无抑制剂）</t>
  </si>
  <si>
    <t>R6166</t>
  </si>
  <si>
    <t>蛋白定量</t>
  </si>
  <si>
    <t>B6169</t>
  </si>
  <si>
    <t>BCA 蛋白定量检测试剂盒（即用型）</t>
  </si>
  <si>
    <t>蛋白定量试剂盒、蛋白检测</t>
  </si>
  <si>
    <t>B6167</t>
  </si>
  <si>
    <t>BCA 蛋白定量检测试剂盒</t>
  </si>
  <si>
    <t>彩色预染蛋白 Marker</t>
  </si>
  <si>
    <t>PM0511S</t>
  </si>
  <si>
    <t>五色预染蛋白Marker</t>
  </si>
  <si>
    <t>SDS-聚丙烯酰胺凝胶电泳实验、免疫印迹实验</t>
  </si>
  <si>
    <t>PM0511M</t>
  </si>
  <si>
    <t>PM0511L</t>
  </si>
  <si>
    <t>PM0409S</t>
  </si>
  <si>
    <t>四色预染蛋白Marker</t>
  </si>
  <si>
    <t>PM0409M</t>
  </si>
  <si>
    <t>PM0409L</t>
  </si>
  <si>
    <t>P8028S</t>
  </si>
  <si>
    <t>彩色预染蛋白 Marker（10-250 kDa，双色）</t>
  </si>
  <si>
    <t>蛋白 Marker</t>
  </si>
  <si>
    <t>P8028M</t>
  </si>
  <si>
    <t>P8028L</t>
  </si>
  <si>
    <t>P6224S</t>
  </si>
  <si>
    <t>彩色预染蛋白 Marker（2.7-40 kDa，三色）</t>
  </si>
  <si>
    <t>P6224M</t>
  </si>
  <si>
    <t>P6224L</t>
  </si>
  <si>
    <t>P6223S</t>
  </si>
  <si>
    <t>彩色预染蛋白Marker（8-250 kDa，三色）</t>
  </si>
  <si>
    <t>P6223M</t>
  </si>
  <si>
    <t>P6223L</t>
  </si>
  <si>
    <t>P6222S</t>
  </si>
  <si>
    <t>彩色预染蛋白 Marker（10-250 kDa，三色）</t>
  </si>
  <si>
    <t>P6222M</t>
  </si>
  <si>
    <t>P6222L</t>
  </si>
  <si>
    <t>P6221S</t>
  </si>
  <si>
    <t>彩色预染蛋白 Marker（25-300 kDa，三色）</t>
  </si>
  <si>
    <t>P6221M</t>
  </si>
  <si>
    <t>P6221L</t>
  </si>
  <si>
    <t>P6220S</t>
  </si>
  <si>
    <t>彩色预染蛋白 Marker（25-400 kDa，四色）</t>
  </si>
  <si>
    <t>P6220M</t>
  </si>
  <si>
    <t>P6220L</t>
  </si>
  <si>
    <t>P6110S</t>
  </si>
  <si>
    <t>彩色预染蛋白 Marker（10-180 kDa，三色）</t>
  </si>
  <si>
    <t>P6110M</t>
  </si>
  <si>
    <t>P6110L</t>
  </si>
  <si>
    <t>Plastic gel 预制胶</t>
  </si>
  <si>
    <t>PG1008</t>
  </si>
  <si>
    <t>Plastic gel 预制胶 Tris-Gly  4-20%, 15孔, 1.0mm</t>
  </si>
  <si>
    <t>预制胶</t>
  </si>
  <si>
    <t>PG1007</t>
  </si>
  <si>
    <t>Plastic gel 预制胶 Tris-Gly  4-20%, 10孔, 1.0mm</t>
  </si>
  <si>
    <t>PG1006</t>
  </si>
  <si>
    <t>Plastic gel 预制胶 Tris-Gly  15%, 15孔, 1.0mm</t>
  </si>
  <si>
    <t>PG1005</t>
  </si>
  <si>
    <t>Plastic gel 预制胶 Tris-Gly  15%, 10孔, 1.0mm</t>
  </si>
  <si>
    <t>PG1004</t>
  </si>
  <si>
    <t>Plastic gel 预制胶 Tris-Gly  12%, 15孔, 1.0mm</t>
  </si>
  <si>
    <t>PG1003</t>
  </si>
  <si>
    <t>Plastic gel 预制胶 Tris-Gly  12%, 10孔, 1.0mm</t>
  </si>
  <si>
    <t>PG1002</t>
  </si>
  <si>
    <t>Plastic gel 预制胶 Tris-Gly  10%, 15孔, 1.0mm</t>
  </si>
  <si>
    <t>PG1001</t>
  </si>
  <si>
    <t>Plastic gel 预制胶 Tris-Gly  10%, 10孔, 1.0mm</t>
  </si>
  <si>
    <t>GLASS gel 预制胶</t>
  </si>
  <si>
    <t>PG2012</t>
  </si>
  <si>
    <t>GLASS gel 预制胶 Tris-Gly  4-20%, 15孔, 1.5mm</t>
  </si>
  <si>
    <t>PG2011</t>
  </si>
  <si>
    <t>GLASS gel 预制胶 Tris-Gly  4-20%, 10孔, 1.5mm</t>
  </si>
  <si>
    <t>PG2010</t>
  </si>
  <si>
    <t>GLASS gel 预制胶 Tris-Gly  15%, 15孔, 1.5mm</t>
  </si>
  <si>
    <t>PG2009</t>
  </si>
  <si>
    <t>GLASS gel 预制胶 Tris-Gly  15%, 10孔, 1.5mm</t>
  </si>
  <si>
    <t>PG2008</t>
  </si>
  <si>
    <t>GLASS gel 预制胶 Tris-Gly  12%, 15孔, 1.5mm</t>
  </si>
  <si>
    <t>PG2007</t>
  </si>
  <si>
    <t>GLASS gel 预制胶 Tris-Gly  12%, 10孔, 1.5mm</t>
  </si>
  <si>
    <t>PG2006</t>
  </si>
  <si>
    <t>GLASS gel 预制胶 Tris-Gly  10%, 15孔, 1.5mm</t>
  </si>
  <si>
    <t>PG2005</t>
  </si>
  <si>
    <t>GLASS gel 预制胶 Tris-Gly  10%, 10孔, 1.5mm</t>
  </si>
  <si>
    <t>PG2004</t>
  </si>
  <si>
    <t>GLASS gel 预制胶 Tris-Gly  8%, 15孔, 1.5mm</t>
  </si>
  <si>
    <t>PG2003</t>
  </si>
  <si>
    <t>GLASS gel 预制胶 Tris-Gly  8%, 10孔, 1.5mm</t>
  </si>
  <si>
    <t>PG2002</t>
  </si>
  <si>
    <t>GLASS gel 预制胶 Tris-Gly  6%, 15孔, 1.5mm</t>
  </si>
  <si>
    <t>PG2001</t>
  </si>
  <si>
    <t>GLASS gel 预制胶 Tris-Gly  6%, 10孔, 1.5mm</t>
  </si>
  <si>
    <t>免疫染色</t>
  </si>
  <si>
    <t>荧光二抗</t>
  </si>
  <si>
    <t>Y6109S</t>
  </si>
  <si>
    <t>YF 647 Goat Anti-Rabbit  IgG (H&amp;L) （YF 647 羊抗兔二抗）</t>
  </si>
  <si>
    <t>Y6109L</t>
  </si>
  <si>
    <t>Y6108S</t>
  </si>
  <si>
    <t>YF 647 Goat Anti-Mouse IgG (H&amp;L) （YF 647 羊抗鼠二抗）</t>
  </si>
  <si>
    <t>Y6108L</t>
  </si>
  <si>
    <t>Y6107S</t>
  </si>
  <si>
    <t>YF 594 Goat Anti-Rabbit IgG (H&amp;L) （YF 594 羊抗兔二抗）</t>
  </si>
  <si>
    <t>Y6107L</t>
  </si>
  <si>
    <t>Y6106S</t>
  </si>
  <si>
    <t>YF 594 Goat Anti-Mouse IgG (H&amp;L) （YF 594 羊抗鼠二抗）</t>
  </si>
  <si>
    <t>Y6106L</t>
  </si>
  <si>
    <t>Y6105S</t>
  </si>
  <si>
    <t>YF 488 Goat Anti-Rabbit IgG (H&amp;L) （YF 488 羊抗兔二抗）</t>
  </si>
  <si>
    <t>Y6105L</t>
  </si>
  <si>
    <t>Y6104S</t>
  </si>
  <si>
    <t>YF 488 Goat Anti-Mouse IgG (H&amp;L) （YF 488 羊抗鼠二抗）</t>
  </si>
  <si>
    <t>Y6104L</t>
  </si>
  <si>
    <t>P6122S</t>
  </si>
  <si>
    <t>PE Goat Anti-Rabbit IgG (H&amp;L) （PE 羊抗兔二抗）</t>
  </si>
  <si>
    <t>P6122M</t>
  </si>
  <si>
    <t>P6122L</t>
  </si>
  <si>
    <t>P6121S</t>
  </si>
  <si>
    <t>PE Goat Anti-Mouse IgG (H&amp;L) （PE 羊抗鼠二抗）</t>
  </si>
  <si>
    <t>P6121M</t>
  </si>
  <si>
    <t>P6121L</t>
  </si>
  <si>
    <t>A6120S</t>
  </si>
  <si>
    <t>APC Goat Anti-Rabbit IgG (H&amp;L) （APC 羊抗兔二抗）</t>
  </si>
  <si>
    <t>A6120M</t>
  </si>
  <si>
    <t>A6120L</t>
  </si>
  <si>
    <t>A6119S</t>
  </si>
  <si>
    <t>APC Goat Anti-Mouse IgG (H&amp;L) （APC 羊抗鼠二抗）</t>
  </si>
  <si>
    <t>A6119M</t>
  </si>
  <si>
    <t>A6119L</t>
  </si>
  <si>
    <t>固定液</t>
  </si>
  <si>
    <t>U6175</t>
  </si>
  <si>
    <t>通用型组织细胞固定液</t>
  </si>
  <si>
    <t>免疫组织化学 (IHC)、免疫细胞化学 (ICC) 固定剂</t>
  </si>
  <si>
    <t>HRP 二抗</t>
  </si>
  <si>
    <t>H6162S</t>
  </si>
  <si>
    <t>HRP Goat Anti-Rabbit IgG (H&amp;L) （HRP 羊抗兔二抗）</t>
  </si>
  <si>
    <t>HRP 标记二抗</t>
  </si>
  <si>
    <t>H6162</t>
  </si>
  <si>
    <t>H6161S</t>
  </si>
  <si>
    <t>HRP Goat Anti-Mouse IgG (H&amp;L) （HRP 羊抗鼠二抗）</t>
  </si>
  <si>
    <t>H6161</t>
  </si>
  <si>
    <t>Tris-盐酸缓冲液</t>
  </si>
  <si>
    <t>DZ8043</t>
  </si>
  <si>
    <t>Tris-盐酸缓冲液，1M，pH 7.4</t>
  </si>
  <si>
    <t>Tris 缓冲液</t>
  </si>
  <si>
    <t>T8022L</t>
  </si>
  <si>
    <t>1M，pH 6.8，Tris-盐酸缓冲液</t>
  </si>
  <si>
    <t>TE缓冲液</t>
  </si>
  <si>
    <t>DZ8042S</t>
  </si>
  <si>
    <t>pH8.0，TE缓冲液</t>
  </si>
  <si>
    <t>DZ8042L</t>
  </si>
  <si>
    <t>TBST 缓冲液</t>
  </si>
  <si>
    <t>DZ8036S</t>
  </si>
  <si>
    <t>TBST缓冲液，10×</t>
  </si>
  <si>
    <t>DZ8036L</t>
  </si>
  <si>
    <t>TBE 缓冲液</t>
  </si>
  <si>
    <t>DZ8040</t>
  </si>
  <si>
    <t>TBE缓冲液，5×</t>
  </si>
  <si>
    <t>蛋白</t>
  </si>
  <si>
    <t>BSA 牛血清蛋白</t>
  </si>
  <si>
    <t>B7203S</t>
  </si>
  <si>
    <t>牛血清白蛋白 (BSA) 金标级</t>
  </si>
  <si>
    <t>封闭、抗体稀释、蛋白标准品</t>
  </si>
  <si>
    <t>B7203L</t>
  </si>
  <si>
    <t>B7202S</t>
  </si>
  <si>
    <t>牛血清白蛋白 (BSA) 细胞培养级别</t>
  </si>
  <si>
    <t>B7202L</t>
  </si>
  <si>
    <t>B7201S</t>
  </si>
  <si>
    <t>牛血清白蛋白 (BSA) 低内毒素</t>
  </si>
  <si>
    <t>B7201L</t>
  </si>
  <si>
    <t>B7200S</t>
  </si>
  <si>
    <t>牛血清白蛋白 (BSA) 低脂肪酸</t>
  </si>
  <si>
    <t>B7200L</t>
  </si>
  <si>
    <t>分子生物学</t>
  </si>
  <si>
    <t>TAE 缓冲液</t>
  </si>
  <si>
    <t>TAE-125-1</t>
  </si>
  <si>
    <t>TAE缓冲液（1×）</t>
  </si>
  <si>
    <t>DZ8039</t>
  </si>
  <si>
    <t>TAE缓冲液，50×</t>
  </si>
  <si>
    <t>核酸提取</t>
  </si>
  <si>
    <t>RNA 提取</t>
  </si>
  <si>
    <t>U7431</t>
  </si>
  <si>
    <t>通用型总 RNA 抽提试剂</t>
  </si>
  <si>
    <t>DNA、RNA 、蛋白质提取</t>
  </si>
  <si>
    <t>核酸电泳</t>
  </si>
  <si>
    <t>琼脂糖</t>
  </si>
  <si>
    <t>A2015</t>
  </si>
  <si>
    <t>凝胶试剂</t>
  </si>
  <si>
    <t>核酸染料</t>
  </si>
  <si>
    <t>S2025S</t>
  </si>
  <si>
    <t>3×GelstainRed Prestain 上样缓冲液升级款</t>
  </si>
  <si>
    <t>核酸凝胶电泳中核酸样品染色</t>
  </si>
  <si>
    <t>S2025M</t>
  </si>
  <si>
    <t>S2025L</t>
  </si>
  <si>
    <t>S2019S</t>
  </si>
  <si>
    <t>Super GelBlue 核酸染料, 10,000×in water</t>
  </si>
  <si>
    <t>S2019L</t>
  </si>
  <si>
    <t>S2009S</t>
  </si>
  <si>
    <t>GelstainRed 核酸染料, 10,000×in water</t>
  </si>
  <si>
    <t>S2009L</t>
  </si>
  <si>
    <t>S2006S</t>
  </si>
  <si>
    <t>6×GelstainRed Prestain 上样缓冲液</t>
  </si>
  <si>
    <t>S2006M</t>
  </si>
  <si>
    <t>S2006L</t>
  </si>
  <si>
    <t>S2005S</t>
  </si>
  <si>
    <t>Super Page GelstainRed 核酸染料, 10,000×in water</t>
  </si>
  <si>
    <t>S2005L</t>
  </si>
  <si>
    <t>EB 去毒剂</t>
  </si>
  <si>
    <t>E2039S</t>
  </si>
  <si>
    <t>EB 污染的液体或固体的去毒处理、核酸染料、核酸检测</t>
  </si>
  <si>
    <t>DNA Marker</t>
  </si>
  <si>
    <t>DL2046</t>
  </si>
  <si>
    <t>DL5000 DNA Marker（GelRed）</t>
  </si>
  <si>
    <t>DL2040</t>
  </si>
  <si>
    <t>DL2000 DNA Marker（GelRed）</t>
  </si>
  <si>
    <t>DL2037</t>
  </si>
  <si>
    <t>DL15000 DNA Marker</t>
  </si>
  <si>
    <t>DL2036</t>
  </si>
  <si>
    <t>DL5000 DNA Marker</t>
  </si>
  <si>
    <t>DL2031</t>
  </si>
  <si>
    <t>DL10000 DNA Marker</t>
  </si>
  <si>
    <t>DL2030</t>
  </si>
  <si>
    <t>DL2000 DNA Marker</t>
  </si>
  <si>
    <t>DL2029</t>
  </si>
  <si>
    <t>100 bp DNA Ladder</t>
  </si>
  <si>
    <t>DNA Ladder</t>
  </si>
  <si>
    <t>高通量核酸定量</t>
  </si>
  <si>
    <t>核酸定量染料</t>
  </si>
  <si>
    <t>P2023S</t>
  </si>
  <si>
    <t>PicoGreen 核酸荧光染料</t>
  </si>
  <si>
    <t>定量双链 DNA、NGS 建库</t>
  </si>
  <si>
    <t>P2023</t>
  </si>
  <si>
    <t>Qubit 核酸定量</t>
  </si>
  <si>
    <t>Q2061S</t>
  </si>
  <si>
    <t>Qbtest 1×dsDNA HS Assay Kit（即用型预混液）</t>
  </si>
  <si>
    <t>Q2061L</t>
  </si>
  <si>
    <t>Qbtest  1×dsDNA HS Assay Kit（即用型预混液）</t>
  </si>
  <si>
    <t>Q2038S</t>
  </si>
  <si>
    <t>Qbtest X-Green II 双链 DNA 定量试剂盒升级款</t>
  </si>
  <si>
    <t>Q2038L</t>
  </si>
  <si>
    <t>定量 PCR</t>
  </si>
  <si>
    <t>qPCR 荧光染料</t>
  </si>
  <si>
    <t>S2032</t>
  </si>
  <si>
    <t>AugeGreen,2000x in DMSO</t>
  </si>
  <si>
    <t>实时定量 PCR、荧光染料、核酸检测，HRM检测</t>
  </si>
  <si>
    <t>S2018</t>
  </si>
  <si>
    <t>Biolife Green I, 10,000×in DMSO（荧光定量 PCR 级染料）</t>
  </si>
  <si>
    <t>实时定量 PCR、荧光染料、核酸检测</t>
  </si>
  <si>
    <t>S2017</t>
  </si>
  <si>
    <t>Biolife Green I, 20×in water（荧光定量 PCR 级染料）</t>
  </si>
  <si>
    <t>S2016</t>
  </si>
  <si>
    <t>Biolife Green I, 20×in DMSO（荧光定量PCR 级染料）</t>
  </si>
  <si>
    <t>qPCR 参比染料</t>
  </si>
  <si>
    <t>R2021S</t>
  </si>
  <si>
    <t>6-ROX glycine（6-ROX 甘氨酸）, 25 μM</t>
  </si>
  <si>
    <t>实时定量 PCR 参比染料</t>
  </si>
  <si>
    <t>R2021L</t>
  </si>
  <si>
    <t>R2012</t>
  </si>
  <si>
    <t>ROX 参比染料（25 μM in TE 缓冲液）</t>
  </si>
  <si>
    <t>BIOKIT 柱法核酸提取试剂盒</t>
  </si>
  <si>
    <t>质粒提取</t>
  </si>
  <si>
    <t>UE-MX-P-25</t>
  </si>
  <si>
    <t>质粒大量制备试剂盒</t>
  </si>
  <si>
    <t>UE-MX-P-10</t>
  </si>
  <si>
    <t>UE-MX-EP-V2-5</t>
  </si>
  <si>
    <t>无内毒素质粒大量试剂盒(升级款，柱法去除内毒素)</t>
  </si>
  <si>
    <t>UE-MX-EP-V2-25</t>
  </si>
  <si>
    <t>UE-MX-EP-25</t>
  </si>
  <si>
    <t>无内毒素质粒大量试剂盒（试剂去除内毒素）</t>
  </si>
  <si>
    <t>UE-MX-EP-10</t>
  </si>
  <si>
    <t>UE-MN-P-500</t>
  </si>
  <si>
    <t>质粒小量制备试剂盒</t>
  </si>
  <si>
    <t>UE-MN-P-50</t>
  </si>
  <si>
    <t>UE-MN-P-250</t>
  </si>
  <si>
    <t>UE-MN-P-10</t>
  </si>
  <si>
    <t>UE-MN-EP-50</t>
  </si>
  <si>
    <t>无内毒素质粒小量试剂盒（试剂去除内毒素）</t>
  </si>
  <si>
    <t>UE-MN-EP-150</t>
  </si>
  <si>
    <t>UE-MD-P-25</t>
  </si>
  <si>
    <t>质粒中量制备试剂盒</t>
  </si>
  <si>
    <t>UE-MD-P-10</t>
  </si>
  <si>
    <t>UE-MD-EP-25</t>
  </si>
  <si>
    <t>无内毒素质粒中量试剂盒（试剂去除内毒素）</t>
  </si>
  <si>
    <t>UE-MD-EP-10</t>
  </si>
  <si>
    <t>体液病毒 DNA/RNA 提取</t>
  </si>
  <si>
    <t>UE-MN-BF-VNA-50</t>
  </si>
  <si>
    <t>体液病毒DNA/RNA小量制备试剂盒</t>
  </si>
  <si>
    <t>UE-MN-BF-VNA-250</t>
  </si>
  <si>
    <t>UE-MN-BF-VNA-10</t>
  </si>
  <si>
    <t>基因组 DNA 提取</t>
  </si>
  <si>
    <t>UE-MN-MS-GDNA-50</t>
  </si>
  <si>
    <t>基因组DNA小量制备试剂盒</t>
  </si>
  <si>
    <t>UE-MN-MS-GDNA-250</t>
  </si>
  <si>
    <t>UE-MN-MS-GDNA-10</t>
  </si>
  <si>
    <t>UE-MN-BT-GDNA-50</t>
  </si>
  <si>
    <t>细菌基因组DNA小量制备试剂盒</t>
  </si>
  <si>
    <t>细菌基因组DNA提取</t>
  </si>
  <si>
    <t>UE-MN-BT-GDNA-250</t>
  </si>
  <si>
    <t>UE-MN-BL-GDNA-50</t>
  </si>
  <si>
    <t>血基因组DNA小量制备试剂盒</t>
  </si>
  <si>
    <t>血基因组 DNA 提取</t>
  </si>
  <si>
    <t>UE-MN-BL-GDNA-250</t>
  </si>
  <si>
    <t>UE-MN-BL-GDNA-10</t>
  </si>
  <si>
    <t>负压装置</t>
  </si>
  <si>
    <t>BS-VM-II</t>
  </si>
  <si>
    <t>Vac负压装置（第二代）</t>
  </si>
  <si>
    <t>个</t>
  </si>
  <si>
    <t>搭配柱法试剂盒使用，可减少实验时间。中提试剂盒必须搭配负压装置使用</t>
  </si>
  <si>
    <t>UE-MN-MS-RNA-50</t>
  </si>
  <si>
    <t>总RNA小量制备试剂盒</t>
  </si>
  <si>
    <t>总RNA 提取</t>
  </si>
  <si>
    <t>UE-MN-MS-RNA-250</t>
  </si>
  <si>
    <t>UE-MN-MS-RNA-10</t>
  </si>
  <si>
    <t>UE-MN-MiRNA-50</t>
  </si>
  <si>
    <t>miRNA小量制备试剂盒</t>
  </si>
  <si>
    <t>从各种动物组织、植物组织和细胞中提取 miRNA</t>
  </si>
  <si>
    <t>UE-MN-MiRNA-250</t>
  </si>
  <si>
    <t>UE-MN-BL-RNA-50</t>
  </si>
  <si>
    <t>血RNA小量制备试剂盒</t>
  </si>
  <si>
    <t>血 RNA 提取</t>
  </si>
  <si>
    <t>UE-MN-BL-RNA-250</t>
  </si>
  <si>
    <t>PCR 清洁胶回收</t>
  </si>
  <si>
    <t>UE-PCR-500</t>
  </si>
  <si>
    <t>PCR清洁试剂盒</t>
  </si>
  <si>
    <t>PCR清洁</t>
  </si>
  <si>
    <t>UE-PCR-50</t>
  </si>
  <si>
    <t>UE-PCR-250</t>
  </si>
  <si>
    <t>UE-PCR-10</t>
  </si>
  <si>
    <t>UE-GX-PLUS-500</t>
  </si>
  <si>
    <t>DNA凝胶回收试剂盒升级款</t>
  </si>
  <si>
    <t>UE-GX-PLUS-50</t>
  </si>
  <si>
    <t>UE-GX-PLUS-250</t>
  </si>
  <si>
    <t>UE-GX-PLUS-10</t>
  </si>
  <si>
    <t>UE-GX-500</t>
  </si>
  <si>
    <t>DNA凝胶回收试剂盒</t>
  </si>
  <si>
    <t>UE-GX-50</t>
  </si>
  <si>
    <t>UE-GX-250</t>
  </si>
  <si>
    <t>UE-GX-10</t>
  </si>
  <si>
    <t>UE-GX/PCR-50</t>
  </si>
  <si>
    <t>通用型 DNA 纯化回收试剂盒</t>
  </si>
  <si>
    <t>DNA 纯化回收</t>
  </si>
  <si>
    <t>UE-GX/PCR-250</t>
  </si>
  <si>
    <t>UE-GX/PCR-10</t>
  </si>
  <si>
    <t>磁珠</t>
  </si>
  <si>
    <t>磁珠法核酸提取</t>
  </si>
  <si>
    <t>磁珠法核酸提取试剂盒</t>
  </si>
  <si>
    <t>MAG-PCR-50</t>
  </si>
  <si>
    <t>磁珠法产物DNA纯化试剂盒</t>
  </si>
  <si>
    <t>磁珠法产物DNA提取</t>
  </si>
  <si>
    <t>MAG-PCR-250</t>
  </si>
  <si>
    <t>MAG-P-50</t>
  </si>
  <si>
    <t>磁珠法质粒DNA抽提试剂盒</t>
  </si>
  <si>
    <t>磁珠法质粒DNA提取</t>
  </si>
  <si>
    <t>MAG-P-250</t>
  </si>
  <si>
    <t>MAG-MS-GDNA-50</t>
  </si>
  <si>
    <t>磁珠法多样本DNA提取试剂盒</t>
  </si>
  <si>
    <t>磁珠法多样本DNA提取</t>
  </si>
  <si>
    <t>MAG-MS-GDNA-250</t>
  </si>
  <si>
    <t>MAG-FP-DNA-50</t>
  </si>
  <si>
    <t>食品DNA提取试剂盒</t>
  </si>
  <si>
    <t>磁珠法深加工食品DNA提取</t>
  </si>
  <si>
    <t>MAG-FP-DNA-250</t>
  </si>
  <si>
    <t>MAG-BL-GDNA-50</t>
  </si>
  <si>
    <t>血液基因组DNA提取试剂盒</t>
  </si>
  <si>
    <t>磁珠法血液基因组DNA提取</t>
  </si>
  <si>
    <t>MAG-BL-GDNA-250</t>
  </si>
  <si>
    <t>M7428S</t>
  </si>
  <si>
    <t>植物DNA提取试剂盒</t>
  </si>
  <si>
    <t>植物基因组DNA提取</t>
  </si>
  <si>
    <t>M7428M</t>
  </si>
  <si>
    <t>M7427S</t>
  </si>
  <si>
    <t>污水样本核酸提取试剂盒</t>
  </si>
  <si>
    <t>污水核酸提取</t>
  </si>
  <si>
    <t>M7427M</t>
  </si>
  <si>
    <t>M7426S</t>
  </si>
  <si>
    <t>粪便核酸提取试剂盒</t>
  </si>
  <si>
    <t>粪便核酸提取</t>
  </si>
  <si>
    <t>M7426M</t>
  </si>
  <si>
    <t>M7425S</t>
  </si>
  <si>
    <t>唾液基因组提取试剂盒</t>
  </si>
  <si>
    <t>唾液基因组DNA提取</t>
  </si>
  <si>
    <t>M7425M</t>
  </si>
  <si>
    <t>M7424S</t>
  </si>
  <si>
    <t>细菌基因组DNA提取试剂盒</t>
  </si>
  <si>
    <t>M7424M</t>
  </si>
  <si>
    <t>M7423S</t>
  </si>
  <si>
    <t>动物病毒DNA/RNA提取试剂盒</t>
  </si>
  <si>
    <t>动物病毒核酸提取</t>
  </si>
  <si>
    <t>M7423L</t>
  </si>
  <si>
    <t>M7422</t>
  </si>
  <si>
    <t>病毒核酸提取试剂盒（预装板）</t>
  </si>
  <si>
    <t>病毒核酸提取</t>
  </si>
  <si>
    <t>M7421S</t>
  </si>
  <si>
    <t>病毒核酸提取试剂盒</t>
  </si>
  <si>
    <t>M7421M</t>
  </si>
  <si>
    <t>M7420S</t>
  </si>
  <si>
    <t>血液RNA提取试剂盒</t>
  </si>
  <si>
    <t>血液RNA提取</t>
  </si>
  <si>
    <t>M7420M</t>
  </si>
  <si>
    <t>M7419S</t>
  </si>
  <si>
    <t>血液基因组DNA提取</t>
  </si>
  <si>
    <t>M7419M</t>
  </si>
  <si>
    <t>M7418S</t>
  </si>
  <si>
    <t>组织DNA提取试剂盒</t>
  </si>
  <si>
    <t>组织DNA提取</t>
  </si>
  <si>
    <t>M7418M</t>
  </si>
  <si>
    <t>M7417S</t>
  </si>
  <si>
    <t>游离DNA提取试剂盒</t>
  </si>
  <si>
    <t>游离DNA提取</t>
  </si>
  <si>
    <t>M7417M</t>
  </si>
  <si>
    <t>细胞分选</t>
  </si>
  <si>
    <t>M7403S</t>
  </si>
  <si>
    <t>小鼠CD3+ T细胞磁珠法分选试剂盒（阴选法）</t>
  </si>
  <si>
    <t>M7403M</t>
  </si>
  <si>
    <t>M7402S</t>
  </si>
  <si>
    <t>小鼠CD8+ T细胞磁珠法分选试剂盒（阴选法）</t>
  </si>
  <si>
    <t>M7402M</t>
  </si>
  <si>
    <t>M7401S</t>
  </si>
  <si>
    <t>小鼠CD4+ T细胞磁珠法分选试剂盒（阴选法）</t>
  </si>
  <si>
    <t>M7401M</t>
  </si>
  <si>
    <t>免疫沉淀</t>
  </si>
  <si>
    <t>M7404S</t>
  </si>
  <si>
    <t>Protein A/G 免疫沉淀试剂盒</t>
  </si>
  <si>
    <t>M7404M</t>
  </si>
  <si>
    <t>免疫标记捕获</t>
  </si>
  <si>
    <t>M7414S</t>
  </si>
  <si>
    <t>NHS琼脂糖磁珠试剂盒（10-30 μm）</t>
  </si>
  <si>
    <t>M7414M</t>
  </si>
  <si>
    <t>M7413S</t>
  </si>
  <si>
    <t>NHS磁珠试剂盒（2 μm）</t>
  </si>
  <si>
    <t>M7413M</t>
  </si>
  <si>
    <t>M7407S</t>
  </si>
  <si>
    <t>链霉亲和素磁珠（5 μm）</t>
  </si>
  <si>
    <t>M7407M</t>
  </si>
  <si>
    <t>M7406S</t>
  </si>
  <si>
    <t>链霉亲和素磁珠（2.8 μm）</t>
  </si>
  <si>
    <t>M7406M</t>
  </si>
  <si>
    <t>M7405S</t>
  </si>
  <si>
    <t>链霉亲和素磁珠（300 nm）</t>
  </si>
  <si>
    <t>M7405M</t>
  </si>
  <si>
    <t>抗体纯化</t>
  </si>
  <si>
    <t>M7412S</t>
  </si>
  <si>
    <t>Protein A琼脂糖磁珠</t>
  </si>
  <si>
    <t>M7412M</t>
  </si>
  <si>
    <t>M7412L</t>
  </si>
  <si>
    <t>蛋白纯化</t>
  </si>
  <si>
    <t>M7411S</t>
  </si>
  <si>
    <t>His-tag蛋白纯化磁珠（IDA-Ni）</t>
  </si>
  <si>
    <t>M7411M</t>
  </si>
  <si>
    <t>M7410M</t>
  </si>
  <si>
    <t>His-tag蛋白纯化试剂盒（IDA-Ni）</t>
  </si>
  <si>
    <t>M7409</t>
  </si>
  <si>
    <t>GST融合蛋白纯化磁珠</t>
  </si>
  <si>
    <t>M7408S</t>
  </si>
  <si>
    <t>GST融合蛋白纯化试剂盒</t>
  </si>
  <si>
    <t>M7408M</t>
  </si>
  <si>
    <t>磁性分离器</t>
  </si>
  <si>
    <t>M7429</t>
  </si>
  <si>
    <t>磁性分离器 2/15</t>
  </si>
  <si>
    <t>吸附磁珠</t>
  </si>
  <si>
    <t>mRNA 提取</t>
  </si>
  <si>
    <t>M7416S</t>
  </si>
  <si>
    <t>Oligo DT磁珠</t>
  </si>
  <si>
    <t>mRNA提取</t>
  </si>
  <si>
    <t>M7416M</t>
  </si>
  <si>
    <t>M7416L</t>
  </si>
  <si>
    <t>DNA 片段纯化</t>
  </si>
  <si>
    <t>M7415XL</t>
  </si>
  <si>
    <t>DNA片段筛选</t>
  </si>
  <si>
    <t>DNA片段纯化</t>
  </si>
  <si>
    <t>M7415S</t>
  </si>
  <si>
    <t>M7415M</t>
  </si>
  <si>
    <t>M7415L</t>
  </si>
  <si>
    <t>基质胶</t>
  </si>
  <si>
    <t>M9058M</t>
  </si>
  <si>
    <t>类器官专用基质胶</t>
  </si>
  <si>
    <t>M9059S</t>
  </si>
  <si>
    <t>标准型基质胶（含酚红）</t>
  </si>
  <si>
    <t>M9059M</t>
  </si>
  <si>
    <t>M9061M</t>
  </si>
  <si>
    <t>标准型基质胶（无酚红）</t>
  </si>
  <si>
    <t>M9062M</t>
  </si>
  <si>
    <t>高浓度基质胶（含酚红）</t>
  </si>
  <si>
    <t>M9063M</t>
  </si>
  <si>
    <t>高浓度基质胶（无酚红）</t>
  </si>
  <si>
    <t>M9064M</t>
  </si>
  <si>
    <t>低因子基质胶（含酚红）</t>
  </si>
  <si>
    <t>M9065S</t>
  </si>
  <si>
    <t>低因子基质胶（无酚红）</t>
  </si>
  <si>
    <t>M9065M</t>
  </si>
  <si>
    <t>M9066S</t>
  </si>
  <si>
    <t>IPS验证基质胶（含酚红）</t>
  </si>
  <si>
    <t>M9069M</t>
  </si>
  <si>
    <t>高浓度低因子基质胶（无酚红）</t>
  </si>
  <si>
    <t>MAG-MS-RNA-50</t>
  </si>
  <si>
    <t>总 RNA 提取试剂盒</t>
  </si>
  <si>
    <t>磁珠法组织/细胞RNA提取</t>
  </si>
  <si>
    <t>MAG-MS-RNA-250</t>
  </si>
  <si>
    <t>UE-MN-PP-RNA-50</t>
  </si>
  <si>
    <t>植物总RNA小量制备试剂盒</t>
  </si>
  <si>
    <t>双柱法植物总RNA 提取</t>
  </si>
  <si>
    <t>UE-MN-PP-RNA-250</t>
  </si>
  <si>
    <t>UE-MN-PP-RNA-10</t>
  </si>
  <si>
    <t>PVDF</t>
  </si>
  <si>
    <t>PF0045</t>
  </si>
  <si>
    <t>PVDF，0.45μm，265mm*3750mm</t>
  </si>
  <si>
    <t>蛋白转印</t>
  </si>
  <si>
    <t>PF0045S</t>
  </si>
  <si>
    <t>PVDF，0.45μm，60mm*90mm</t>
  </si>
  <si>
    <t>PF0045M</t>
  </si>
  <si>
    <t>PVDF，0.45μm，140mm*160mm</t>
  </si>
  <si>
    <t>PF0045L</t>
  </si>
  <si>
    <t>PVDF，0.45μm，200mm*250mm</t>
  </si>
  <si>
    <t>PF0022</t>
  </si>
  <si>
    <t>PVDF，0.22μm，265mm*3750mm</t>
  </si>
  <si>
    <t>PF0022S</t>
  </si>
  <si>
    <t>PVDF，0.22μm，60mm*90mm</t>
  </si>
  <si>
    <t>PF0022M</t>
  </si>
  <si>
    <t>PVDF，0.22μm，140mm*160mm</t>
  </si>
  <si>
    <t>PF0022L</t>
  </si>
  <si>
    <t>PVDF，0.22μm，200mm*250mm</t>
  </si>
  <si>
    <t>R2010S</t>
  </si>
  <si>
    <t>通用型qPCR参比染料(100×)</t>
  </si>
  <si>
    <t>R2010L</t>
  </si>
  <si>
    <t>F9010S</t>
  </si>
  <si>
    <t>胎牛血清</t>
  </si>
  <si>
    <t>F9010L</t>
  </si>
  <si>
    <t>UE-MN-PP-GDNA-10</t>
  </si>
  <si>
    <t>植物基因组DNA小量制备试剂盒</t>
  </si>
  <si>
    <t>UE-MN-PP-GDNA-50</t>
  </si>
  <si>
    <t>UE-MN-PP-GDNA-250</t>
  </si>
  <si>
    <t>DL2047</t>
  </si>
  <si>
    <t>DL 15000 DNA Marker（GelRed，含loading buffer）</t>
  </si>
  <si>
    <t>60012L</t>
  </si>
  <si>
    <t>1× Tyramide Amplification Buffer（酪胺放大缓冲液）</t>
  </si>
  <si>
    <t>60012S</t>
  </si>
  <si>
    <t>糖蛋白/糖分子标记染料</t>
  </si>
  <si>
    <t>A5025</t>
  </si>
  <si>
    <t>APTS</t>
  </si>
  <si>
    <t>标记糖蛋白、糖分子</t>
  </si>
  <si>
    <t>A6030S</t>
  </si>
  <si>
    <t>APC-Annexin V/PI 细胞凋亡试剂盒</t>
  </si>
  <si>
    <t>4℃ 避光冷藏</t>
  </si>
  <si>
    <t>冰袋运输</t>
  </si>
  <si>
    <t>A6065L</t>
  </si>
  <si>
    <t>Annexin V-PE 偶联物</t>
  </si>
  <si>
    <t>A6065S</t>
  </si>
  <si>
    <t>荧光蛋白</t>
  </si>
  <si>
    <t>A6071</t>
  </si>
  <si>
    <t>APC（别藻蓝蛋白）</t>
  </si>
  <si>
    <t>A6079L</t>
  </si>
  <si>
    <t>Annexin V-PE/RedNucleus Ⅱ 细胞凋亡试剂盒</t>
  </si>
  <si>
    <t>A6079M</t>
  </si>
  <si>
    <t>A6079S</t>
  </si>
  <si>
    <t>A6080L</t>
  </si>
  <si>
    <t>Annexin V-APC 偶联物</t>
  </si>
  <si>
    <t>A6080S</t>
  </si>
  <si>
    <t>B3012</t>
  </si>
  <si>
    <t>BAPTA，AM ester</t>
  </si>
  <si>
    <t>B5026</t>
  </si>
  <si>
    <t>Biotin-XX, free acid</t>
  </si>
  <si>
    <t>B5032</t>
  </si>
  <si>
    <t>Biotin-X, free acid</t>
  </si>
  <si>
    <t>羧酸反应染料</t>
  </si>
  <si>
    <t>B5033</t>
  </si>
  <si>
    <t>Biotin cadaverine, free base</t>
  </si>
  <si>
    <t>B5038</t>
  </si>
  <si>
    <t>Biotin ethylenediamine (free base)</t>
  </si>
  <si>
    <t>B5039</t>
  </si>
  <si>
    <t>Biotin ethylenediamine hydrobromide</t>
  </si>
  <si>
    <t>B5043</t>
  </si>
  <si>
    <t>Biotin-X cadaverine, trifluoroacetate salt</t>
  </si>
  <si>
    <t>C4060L</t>
  </si>
  <si>
    <t>Cell Tracker CM-DiI（细胞膜橙红色荧光探针）</t>
  </si>
  <si>
    <t>C4060S</t>
  </si>
  <si>
    <t>C5017</t>
  </si>
  <si>
    <t>5-CR110</t>
  </si>
  <si>
    <t>C5018</t>
  </si>
  <si>
    <t>6-CR110</t>
  </si>
  <si>
    <t>C5029</t>
  </si>
  <si>
    <t>5(6)-CR110</t>
  </si>
  <si>
    <t>C5058</t>
  </si>
  <si>
    <t>6-CR110 SE</t>
  </si>
  <si>
    <t>C5059</t>
  </si>
  <si>
    <t>6-CR110-X SE</t>
  </si>
  <si>
    <t>C5066</t>
  </si>
  <si>
    <t>Cy3.5-E free acid（Cy3.5-乙基）</t>
  </si>
  <si>
    <t>C5073</t>
  </si>
  <si>
    <t>Cy7-E free acid（C7-乙基）</t>
  </si>
  <si>
    <t>C5074</t>
  </si>
  <si>
    <t>Cy3-E free acid（C3-乙基）</t>
  </si>
  <si>
    <t>C5079</t>
  </si>
  <si>
    <t>Sulfo-Cy5.5-M SE（Sulfo-Cy5.5-M 琥珀酰亚胺酯）</t>
  </si>
  <si>
    <t>C5081</t>
  </si>
  <si>
    <t>Sulfo-Cy5-3 free acid（磺酸基-Cy5-3）</t>
  </si>
  <si>
    <t>D4007</t>
  </si>
  <si>
    <t>DiO（细胞膜绿色荧光探针）</t>
  </si>
  <si>
    <t>D4068L</t>
  </si>
  <si>
    <t>DRAQ5 活细胞DNA染料</t>
  </si>
  <si>
    <t>D4068M</t>
  </si>
  <si>
    <t>D4068S</t>
  </si>
  <si>
    <t>DZ8037</t>
  </si>
  <si>
    <t>Tris-甘氨酸-SDS缓冲液，5×</t>
  </si>
  <si>
    <t>DZ8038</t>
  </si>
  <si>
    <t>Tris-甘氨酸缓冲液，5×</t>
  </si>
  <si>
    <t>DZ8041</t>
  </si>
  <si>
    <t>TBS缓冲液，10×</t>
  </si>
  <si>
    <t>E4035</t>
  </si>
  <si>
    <t>EMA</t>
  </si>
  <si>
    <t>F5031</t>
  </si>
  <si>
    <t>6-X-FAM（6-X-羧基荧光素）</t>
  </si>
  <si>
    <t>J4061</t>
  </si>
  <si>
    <t>JC-10</t>
  </si>
  <si>
    <t>LH0085</t>
  </si>
  <si>
    <t>LS510 free acid（羧酸）</t>
  </si>
  <si>
    <t>M3009</t>
  </si>
  <si>
    <t>Furaptra（Mag-Fura-2）, 四钾盐</t>
  </si>
  <si>
    <t>M5023</t>
  </si>
  <si>
    <t>MTS-Sulforhodamine 101（MTS-Texas Red）</t>
  </si>
  <si>
    <t>M7408</t>
  </si>
  <si>
    <t>M7409M</t>
  </si>
  <si>
    <t>M7409S</t>
  </si>
  <si>
    <t>M7410</t>
  </si>
  <si>
    <t>N4021</t>
  </si>
  <si>
    <t>DiO Plus（细胞膜绿色荧光探针升级款）</t>
  </si>
  <si>
    <t>P2059</t>
  </si>
  <si>
    <t>PMA qPCR 活菌检测试剂盒（无primer）</t>
  </si>
  <si>
    <t>P2059S</t>
  </si>
  <si>
    <t>P4036</t>
  </si>
  <si>
    <t>PMA</t>
  </si>
  <si>
    <t>Q2034L</t>
  </si>
  <si>
    <t>Qbtest  X-Green II 双链 DNA 定量试剂盒</t>
  </si>
  <si>
    <t>Q2034S</t>
  </si>
  <si>
    <t>R5015</t>
  </si>
  <si>
    <t>Rhodamine 110（罗丹明110）</t>
  </si>
  <si>
    <t>R6070</t>
  </si>
  <si>
    <t>R-PE（R-藻红蛋白）</t>
  </si>
  <si>
    <t>Caspase-3底物</t>
  </si>
  <si>
    <t>S1006</t>
  </si>
  <si>
    <t>SuperView 488 Caspase-3底物,1 mM in PBS</t>
  </si>
  <si>
    <t>抗体标记试剂盒</t>
  </si>
  <si>
    <t>S601101L</t>
  </si>
  <si>
    <t>Super-n-stain Biotin Antibody Labeling Kits（Biotin抗体标记试剂盒）</t>
  </si>
  <si>
    <t>抗体标记</t>
  </si>
  <si>
    <t>S601101M</t>
  </si>
  <si>
    <t>S601101S</t>
  </si>
  <si>
    <t>S601102L</t>
  </si>
  <si>
    <t>Super-n-stain  FITC Antibody Labeling Kits（FITC抗体标记试剂盒）</t>
  </si>
  <si>
    <t>S601102M</t>
  </si>
  <si>
    <t>S601102S</t>
  </si>
  <si>
    <t>S601103L</t>
  </si>
  <si>
    <t>Super-n-stain YF350 Antibody Labeling Kits（YF350抗体标记试剂盒）</t>
  </si>
  <si>
    <t>S601103M</t>
  </si>
  <si>
    <t>S601103S</t>
  </si>
  <si>
    <t>S601104L</t>
  </si>
  <si>
    <t>Super-n-stain  YF405S Antibody Labeling Kits（YF405S抗体标记试剂盒）</t>
  </si>
  <si>
    <t>S601104M</t>
  </si>
  <si>
    <t>S601104S</t>
  </si>
  <si>
    <t>S601105L</t>
  </si>
  <si>
    <t>Super-n-stain LS405 Antibody Labeling Kit（LS405抗体标记试剂盒）</t>
  </si>
  <si>
    <t>S601105M</t>
  </si>
  <si>
    <t>S601105S</t>
  </si>
  <si>
    <t>S601106L</t>
  </si>
  <si>
    <t>Super-n-stain YF488(6)-2 Antibody Labeling Kits（YF488(6)-2抗体标记试剂盒）</t>
  </si>
  <si>
    <t>S601106M</t>
  </si>
  <si>
    <t>S601106S</t>
  </si>
  <si>
    <t>S601107L</t>
  </si>
  <si>
    <t>Super-n-stain YF532 Antibody Labeling Kit（YF532抗体标记试剂盒）</t>
  </si>
  <si>
    <t>S601107M</t>
  </si>
  <si>
    <t>S601107S</t>
  </si>
  <si>
    <t>S601108L</t>
  </si>
  <si>
    <t>Super-n-stain YF568 Antibody Labeling Kit（YF568抗体标记试剂盒）</t>
  </si>
  <si>
    <t>S601108M</t>
  </si>
  <si>
    <t>S601108S</t>
  </si>
  <si>
    <t>S601109L</t>
  </si>
  <si>
    <t>Super-n-stain YF594 Antibody Labeling Kits（YF594抗体标记试剂盒）</t>
  </si>
  <si>
    <t>S601109M</t>
  </si>
  <si>
    <t>S601109S</t>
  </si>
  <si>
    <t>S601112L</t>
  </si>
  <si>
    <t>Super-n-stainYF640 Antibody Labeling Kit（YF640抗体标记试剂盒）</t>
  </si>
  <si>
    <t>S601112M</t>
  </si>
  <si>
    <t>S601112S</t>
  </si>
  <si>
    <t>S601113L</t>
  </si>
  <si>
    <t>Super-n-stain  YF647A Antibody Labeling Kits（YF647A抗体标记试剂盒）</t>
  </si>
  <si>
    <t>S601113M</t>
  </si>
  <si>
    <t>S601113S</t>
  </si>
  <si>
    <t>S601114L</t>
  </si>
  <si>
    <t>Super-n-stainYF660 Antibody Labeling Kit（YF660抗体标记试剂盒）</t>
  </si>
  <si>
    <t>S601114M</t>
  </si>
  <si>
    <t>S601114S</t>
  </si>
  <si>
    <t>S601116L</t>
  </si>
  <si>
    <t>Super-n-stain YF488(5)-P4 Antibody Labeling Kits（YF488(5)抗体标记试剂盒）</t>
  </si>
  <si>
    <t>S601116M</t>
  </si>
  <si>
    <t>S601116S</t>
  </si>
  <si>
    <t>S601117L</t>
  </si>
  <si>
    <t>Super-n-stain YF488(5)-P4 Antibody Labeling Kits（YF488(5)-P4抗体标记试剂盒）</t>
  </si>
  <si>
    <t>S601117M</t>
  </si>
  <si>
    <t>S601117S</t>
  </si>
  <si>
    <t>S601118L</t>
  </si>
  <si>
    <t>Super-n-stain YF488(6)-X Antibody Labeling Kits（YF488(6)-X抗体标记试剂盒）</t>
  </si>
  <si>
    <t>S601118M</t>
  </si>
  <si>
    <t>S601118S</t>
  </si>
  <si>
    <t>S601120L</t>
  </si>
  <si>
    <t>Super-n-stain  YF750 Antibody Labeling Kits（YF750抗体标记试剂盒）</t>
  </si>
  <si>
    <t>S601120M</t>
  </si>
  <si>
    <t>S601120S</t>
  </si>
  <si>
    <t>S601121L</t>
  </si>
  <si>
    <t>Super-n-stain  YF555  Antibody Labeling Kits（YF555 抗体标记试剂盒）</t>
  </si>
  <si>
    <t>S601121M</t>
  </si>
  <si>
    <t>S601121S</t>
  </si>
  <si>
    <t>S601122L</t>
  </si>
  <si>
    <t>APC Antibody Labeling Kits（APC抗体标记试剂盒）</t>
  </si>
  <si>
    <t>S601122M</t>
  </si>
  <si>
    <t>S601122S</t>
  </si>
  <si>
    <t>S601123L</t>
  </si>
  <si>
    <t>PE Antibody Labeling Kits（PE抗体标记试剂盒）</t>
  </si>
  <si>
    <t>S601123M</t>
  </si>
  <si>
    <t>S601123S</t>
  </si>
  <si>
    <t>T5011</t>
  </si>
  <si>
    <t>5-TAMRA（5-羧基四甲基罗丹明）</t>
  </si>
  <si>
    <t>T5050</t>
  </si>
  <si>
    <t>6-TAMRA SE（6-TAMRA 琥珀酰亚胺酯）</t>
  </si>
  <si>
    <t>dsDNA定量</t>
  </si>
  <si>
    <t>X2033L</t>
  </si>
  <si>
    <t>X-Green II 双链DNA定量试剂盒</t>
  </si>
  <si>
    <t>X2033S</t>
  </si>
  <si>
    <t>X5088</t>
  </si>
  <si>
    <t>香豆素 SE</t>
  </si>
  <si>
    <t>TSA信号放大</t>
  </si>
  <si>
    <t>Y6081L</t>
  </si>
  <si>
    <t>YF 350 酪胺信号放大试剂盒，HRP-羊抗鼠IgG</t>
  </si>
  <si>
    <t>Y6081S</t>
  </si>
  <si>
    <t>Y6082L</t>
  </si>
  <si>
    <t>YF 350 酪胺信号放大试剂盒，HRP-羊抗兔IgG</t>
  </si>
  <si>
    <t>Y6082S</t>
  </si>
  <si>
    <t>Y6083L</t>
  </si>
  <si>
    <t>YF 350 酪胺信号放大试剂盒，HRP-链霉亲和素</t>
  </si>
  <si>
    <t>Y6083S</t>
  </si>
  <si>
    <t>Y6084L</t>
  </si>
  <si>
    <t>YF 488 酪胺信号放大试剂盒，HRP-羊抗鼠IgG</t>
  </si>
  <si>
    <t>Y6084S</t>
  </si>
  <si>
    <t>Y6085L</t>
  </si>
  <si>
    <t>YF 488  酪胺信号放大试剂盒，HRP-羊抗兔IgG</t>
  </si>
  <si>
    <t>Y6085S</t>
  </si>
  <si>
    <t>Y6086L</t>
  </si>
  <si>
    <t>YF 488 酪胺信号放大试剂盒，HRP-链霉亲和素</t>
  </si>
  <si>
    <t>Y6086S</t>
  </si>
  <si>
    <t>Y6087L</t>
  </si>
  <si>
    <t>YF 555 酪胺信号放大试剂盒，HRP-羊抗鼠IgG</t>
  </si>
  <si>
    <t>Y6087S</t>
  </si>
  <si>
    <t>Y6088L</t>
  </si>
  <si>
    <t>YF 555  酪胺信号放大试剂盒，HRP-羊抗兔IgG</t>
  </si>
  <si>
    <t>Y6088S</t>
  </si>
  <si>
    <t>Y6089L</t>
  </si>
  <si>
    <t>YF 555 酪胺信号放大试剂盒，HRP-链霉亲和素</t>
  </si>
  <si>
    <t>Y6089S</t>
  </si>
  <si>
    <t>Y6090L</t>
  </si>
  <si>
    <t>YF594 酪胺信号放大试剂盒，HRP-羊抗鼠IgG</t>
  </si>
  <si>
    <t>Y6090S</t>
  </si>
  <si>
    <t>Y6091L</t>
  </si>
  <si>
    <t>YF594 酪胺信号放大试剂盒，HRP-羊抗兔IgG</t>
  </si>
  <si>
    <t>Y6091S</t>
  </si>
  <si>
    <t>Y6092L</t>
  </si>
  <si>
    <t>YF594 酪胺信号放大试剂盒，HRP-链霉亲和素</t>
  </si>
  <si>
    <t>Y6092S</t>
  </si>
  <si>
    <t>Y6093L</t>
  </si>
  <si>
    <t>YF640 酪胺信号放大试剂盒，HRP-羊抗鼠IgG</t>
  </si>
  <si>
    <t>Y6093S</t>
  </si>
  <si>
    <t>Y6094L</t>
  </si>
  <si>
    <t>YF640  酪胺信号放大试剂盒，HRP-羊抗兔IgG</t>
  </si>
  <si>
    <t>Y6094S</t>
  </si>
  <si>
    <t>Y6095L</t>
  </si>
  <si>
    <t>YF640 酪胺信号放大试剂盒，HRP-链霉亲和素</t>
  </si>
  <si>
    <t>Y6095S</t>
  </si>
  <si>
    <t>Y6096L</t>
  </si>
  <si>
    <t>YF680 酪胺信号放大试剂盒，HRP-羊抗鼠IgG</t>
  </si>
  <si>
    <t>Y6096S</t>
  </si>
  <si>
    <t>Y6097L</t>
  </si>
  <si>
    <t>YF680  酪胺信号放大试剂盒，HRP-羊抗兔IgG</t>
  </si>
  <si>
    <t>Y6097S</t>
  </si>
  <si>
    <t>Y6098L</t>
  </si>
  <si>
    <t>YF680 酪胺信号放大试剂盒，HRP-链霉亲和素</t>
  </si>
  <si>
    <t>Y6098S</t>
  </si>
  <si>
    <t>UE-MX-GX-10</t>
  </si>
  <si>
    <t>DNA 凝胶回收大量试剂盒</t>
  </si>
  <si>
    <t>常温密封储存</t>
  </si>
  <si>
    <t>常温运输</t>
  </si>
  <si>
    <t>大量PCR 清洁胶回收</t>
  </si>
  <si>
    <t>UE-MX-GX-50</t>
  </si>
  <si>
    <t>UE-MX-GX-250</t>
  </si>
  <si>
    <t>UE-MX-GX-500</t>
  </si>
  <si>
    <t>UE-MX-PCR-10</t>
  </si>
  <si>
    <t>PCR 清洁大量试剂盒</t>
  </si>
  <si>
    <t>PCR大量清洁</t>
  </si>
  <si>
    <t>UE-MX-PCR-50</t>
  </si>
  <si>
    <t>UE-MX-PCR-250</t>
  </si>
  <si>
    <t>UE-MX-PCR-500</t>
  </si>
  <si>
    <t>UE-MN-P-S-10</t>
  </si>
  <si>
    <t>质粒小量制备试剂盒（离心法）</t>
  </si>
  <si>
    <t>常温密封储存，RNase A长期储存于-20℃</t>
  </si>
  <si>
    <t>UE-MN-P-S-50</t>
  </si>
  <si>
    <t>UE-MN-P-S-250</t>
  </si>
  <si>
    <t>UE-MN-P-S-500</t>
  </si>
  <si>
    <t>NS6008M</t>
  </si>
  <si>
    <t>Super ECL Prime 灵敏ECL发光液(皮克级)</t>
  </si>
  <si>
    <t>4℃ 避光保存</t>
  </si>
  <si>
    <t>NS6009M</t>
  </si>
  <si>
    <t>Super ECL Plus 超敏ECL发光液(飞克级)</t>
  </si>
  <si>
    <t>NS6010M</t>
  </si>
  <si>
    <t>Super ECL Star 特超敏ECL发光液(低飞克级)</t>
  </si>
  <si>
    <t>NS6008L</t>
  </si>
  <si>
    <t>NS6009L</t>
  </si>
  <si>
    <t xml:space="preserve">NS6010L </t>
  </si>
  <si>
    <t xml:space="preserve">NS6008S </t>
  </si>
  <si>
    <t xml:space="preserve">NS6009S </t>
  </si>
  <si>
    <t xml:space="preserve">NS6010S </t>
  </si>
  <si>
    <t>荧光定量PCR染料</t>
  </si>
  <si>
    <t>S2007S</t>
  </si>
  <si>
    <t>AugeGreen qPCR染液,20× in water</t>
  </si>
  <si>
    <t>S2007L</t>
  </si>
  <si>
    <t>A6201S</t>
  </si>
  <si>
    <t>AO/PI细胞活力检测试剂盒</t>
  </si>
  <si>
    <t>2~8°C避光保存6个月，长期不用可放-20°C避光保存。避免反复冻融。</t>
  </si>
  <si>
    <t>A6201L</t>
  </si>
  <si>
    <t>F3018</t>
  </si>
  <si>
    <t>Fluo-8, AM ester（钙离子荧光探针, 2mM）</t>
  </si>
  <si>
    <t>F3017</t>
  </si>
  <si>
    <t>Fluo-8, AM ester（钙离子荧光探针）</t>
  </si>
  <si>
    <t>A4082S</t>
  </si>
  <si>
    <t>抗荧光淬灭剂（含DAPI）</t>
  </si>
  <si>
    <t>A4083S</t>
  </si>
  <si>
    <t>A4084S</t>
  </si>
  <si>
    <t>抗荧光淬灭封片剂（含DAPI）</t>
  </si>
  <si>
    <t>A6030L</t>
  </si>
  <si>
    <t>A6030M</t>
  </si>
  <si>
    <t>膜电位探针</t>
  </si>
  <si>
    <t>D4011</t>
  </si>
  <si>
    <t>Di-4-ANEPPS</t>
  </si>
  <si>
    <t>-20℃避光保存</t>
  </si>
  <si>
    <t>D4018</t>
  </si>
  <si>
    <t>Di-8-ANEPPQ</t>
  </si>
  <si>
    <t>D4020</t>
  </si>
  <si>
    <t>Di-12-ANEPPQ</t>
  </si>
  <si>
    <t>D4022</t>
  </si>
  <si>
    <t>Di-2-ANEPEQ</t>
  </si>
  <si>
    <t>D4023</t>
  </si>
  <si>
    <t>Di-3-ANEPPDHQ</t>
  </si>
  <si>
    <t>EB去毒剂</t>
  </si>
  <si>
    <t>E2039L</t>
  </si>
  <si>
    <t>F3013L</t>
  </si>
  <si>
    <t>M7401L</t>
  </si>
  <si>
    <t>M7402L</t>
  </si>
  <si>
    <t>M7403L</t>
  </si>
  <si>
    <t>Q2048S</t>
  </si>
  <si>
    <t>Qbtest® dsDNA BR Assay Kit宽范围双链DNA定量试剂盒</t>
  </si>
  <si>
    <t>Q2048L</t>
  </si>
  <si>
    <t>UE-MN-FP-10</t>
  </si>
  <si>
    <t>UE质粒小量制备试剂盒（快速法）</t>
  </si>
  <si>
    <t>UE-MN-FP-50</t>
  </si>
  <si>
    <t>UE-MN-FP-250</t>
  </si>
  <si>
    <t>UE-MN-FP-500</t>
  </si>
  <si>
    <t>UE-MN-FEP-50</t>
  </si>
  <si>
    <t>UE无内毒素质粒小量试剂盒(快速法)</t>
  </si>
  <si>
    <t>50 T</t>
  </si>
  <si>
    <t>UE-MN-FEP-150</t>
  </si>
  <si>
    <t>150 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</si>
</sst>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3">
    <font>
      <sz val="12"/>
      <color theme="1"/>
      <name val="等线"/>
      <charset val="134"/>
      <scheme val="minor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im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3" applyNumberFormat="0" applyAlignment="0" applyProtection="0">
      <alignment vertical="center"/>
    </xf>
    <xf numFmtId="0" fontId="22" fillId="4" borderId="24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4" fillId="5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1" xfId="49" applyFont="1" applyFill="1" applyBorder="1">
      <alignment vertical="center"/>
    </xf>
    <xf numFmtId="0" fontId="2" fillId="0" borderId="12" xfId="49" applyFont="1" applyFill="1" applyBorder="1" applyAlignment="1">
      <alignment horizontal="center" vertical="center"/>
    </xf>
    <xf numFmtId="176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5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176" fontId="2" fillId="0" borderId="13" xfId="0" applyNumberFormat="1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/>
    </xf>
    <xf numFmtId="0" fontId="9" fillId="0" borderId="11" xfId="0" applyFont="1" applyFill="1" applyBorder="1" applyAlignment="1"/>
    <xf numFmtId="10" fontId="9" fillId="0" borderId="5" xfId="0" applyNumberFormat="1" applyFont="1" applyFill="1" applyBorder="1" applyAlignment="1"/>
    <xf numFmtId="0" fontId="9" fillId="0" borderId="5" xfId="0" applyFont="1" applyFill="1" applyBorder="1" applyAlignment="1"/>
    <xf numFmtId="0" fontId="10" fillId="0" borderId="11" xfId="0" applyFont="1" applyFill="1" applyBorder="1" applyAlignment="1"/>
    <xf numFmtId="0" fontId="9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3" xfId="49" applyNumberFormat="1" applyFont="1" applyFill="1" applyBorder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10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biscuits\Desktop\Users\admin\OneDrive\&#26700;&#38754;\25&#24180;&#30830;&#23450;&#29256;\UElandy-&#20215;&#26684;&#34920;\&#20840;&#32447;&#20135;&#21697;&#30446;&#24405;&#27719;&#24635;&#34920;&#65288;&#20013;&#25991;&#65289;&#65288;&#20869;&#37096;&#29256;&#26412;&#65289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UE&#20840;&#32447;&#20135;&#21697;&#30446;&#24405;&#34920;+&#19979;&#26550;&#20135;&#21697;&#21450;&#21407;&#22240;-202603.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Elandy中文目录"/>
      <sheetName val="BIOKIT产品"/>
      <sheetName val="磁珠法"/>
      <sheetName val="其他"/>
    </sheetNames>
    <sheetDataSet>
      <sheetData sheetId="0" refreshError="1">
        <row r="1">
          <cell r="F1" t="str">
            <v>货号</v>
          </cell>
          <cell r="G1" t="str">
            <v>产品名称</v>
          </cell>
          <cell r="H1" t="str">
            <v>规格</v>
          </cell>
          <cell r="I1" t="str">
            <v>销售
单位</v>
          </cell>
          <cell r="J1" t="str">
            <v>2024年目录价（RMB）</v>
          </cell>
          <cell r="K1" t="str">
            <v>应用方向</v>
          </cell>
        </row>
        <row r="2">
          <cell r="F2" t="str">
            <v>S2005S</v>
          </cell>
          <cell r="G2" t="str">
            <v>Super Page GelstainRedTM 核酸染料, 10,000×in water</v>
          </cell>
          <cell r="H2" t="str">
            <v>0.1 mL</v>
          </cell>
          <cell r="I2" t="str">
            <v>包</v>
          </cell>
          <cell r="J2">
            <v>122</v>
          </cell>
          <cell r="K2" t="str">
            <v>核酸凝胶电泳中核酸样品染色</v>
          </cell>
        </row>
        <row r="3">
          <cell r="F3" t="str">
            <v>S2005L</v>
          </cell>
          <cell r="G3" t="str">
            <v>Super Page GelstainRedTM 核酸染料, 10,000×in water</v>
          </cell>
          <cell r="H3" t="str">
            <v>0.5 mL</v>
          </cell>
          <cell r="I3" t="str">
            <v>包</v>
          </cell>
          <cell r="J3">
            <v>503</v>
          </cell>
          <cell r="K3" t="str">
            <v>核酸凝胶电泳中核酸样品染色</v>
          </cell>
        </row>
        <row r="4">
          <cell r="F4" t="str">
            <v>S2009S</v>
          </cell>
          <cell r="G4" t="str">
            <v>GelstainRedTM 核酸染料, 10,000×in water</v>
          </cell>
          <cell r="H4" t="str">
            <v>0.1 mL</v>
          </cell>
          <cell r="I4" t="str">
            <v>包</v>
          </cell>
          <cell r="J4">
            <v>122</v>
          </cell>
          <cell r="K4" t="str">
            <v>核酸凝胶电泳中核酸样品染色</v>
          </cell>
        </row>
        <row r="5">
          <cell r="F5" t="str">
            <v>S2009L</v>
          </cell>
          <cell r="G5" t="str">
            <v>GelstainRedTM 核酸染料, 10,000×in water</v>
          </cell>
          <cell r="H5" t="str">
            <v>0.5 mL</v>
          </cell>
          <cell r="I5" t="str">
            <v>包</v>
          </cell>
          <cell r="J5">
            <v>503</v>
          </cell>
          <cell r="K5" t="str">
            <v>核酸凝胶电泳中核酸样品染色</v>
          </cell>
        </row>
        <row r="6">
          <cell r="F6" t="str">
            <v>S2019S</v>
          </cell>
          <cell r="G6" t="str">
            <v>Super GelBlueTM 核酸染料, 10,000×in water</v>
          </cell>
          <cell r="H6" t="str">
            <v>0.1 mL</v>
          </cell>
          <cell r="I6" t="str">
            <v>包</v>
          </cell>
          <cell r="J6">
            <v>122</v>
          </cell>
          <cell r="K6" t="str">
            <v>核酸凝胶电泳中核酸样品染色</v>
          </cell>
        </row>
        <row r="7">
          <cell r="F7" t="str">
            <v>S2019L</v>
          </cell>
          <cell r="G7" t="str">
            <v>Super GelBlueTM 核酸染料, 10,000×in water</v>
          </cell>
          <cell r="H7" t="str">
            <v>0.5 mL</v>
          </cell>
          <cell r="I7" t="str">
            <v>包</v>
          </cell>
          <cell r="J7">
            <v>503</v>
          </cell>
          <cell r="K7" t="str">
            <v>核酸凝胶电泳中核酸样品染色</v>
          </cell>
        </row>
        <row r="8">
          <cell r="F8" t="str">
            <v>S2006S</v>
          </cell>
          <cell r="G8" t="str">
            <v>6×GelstainRedTM Prestain 上样缓冲液</v>
          </cell>
          <cell r="H8" t="str">
            <v>0.1 mL</v>
          </cell>
          <cell r="I8" t="str">
            <v>包</v>
          </cell>
          <cell r="J8">
            <v>59</v>
          </cell>
          <cell r="K8" t="str">
            <v>核酸凝胶电泳中核酸样品染色</v>
          </cell>
        </row>
        <row r="9">
          <cell r="F9" t="str">
            <v>S2006M</v>
          </cell>
          <cell r="G9" t="str">
            <v>6×GelstainRedTM Prestain 上样缓冲液</v>
          </cell>
          <cell r="H9" t="str">
            <v>1 mL</v>
          </cell>
          <cell r="I9" t="str">
            <v>包</v>
          </cell>
          <cell r="J9">
            <v>221</v>
          </cell>
          <cell r="K9" t="str">
            <v>核酸凝胶电泳中核酸样品染色</v>
          </cell>
        </row>
        <row r="10">
          <cell r="F10" t="str">
            <v>S2006L</v>
          </cell>
          <cell r="G10" t="str">
            <v>6×GelstainRedTM Prestain 上样缓冲液</v>
          </cell>
          <cell r="H10" t="str">
            <v>10 mL</v>
          </cell>
          <cell r="I10" t="str">
            <v>包</v>
          </cell>
          <cell r="J10">
            <v>1547</v>
          </cell>
          <cell r="K10" t="str">
            <v>核酸凝胶电泳中核酸样品染色</v>
          </cell>
        </row>
        <row r="11">
          <cell r="F11" t="str">
            <v>S2025S</v>
          </cell>
          <cell r="G11" t="str">
            <v>3×GelstainRedTM Prestain 上样缓冲液升级款</v>
          </cell>
          <cell r="H11" t="str">
            <v>0.1 mL</v>
          </cell>
          <cell r="I11" t="str">
            <v>包</v>
          </cell>
          <cell r="J11">
            <v>59</v>
          </cell>
          <cell r="K11" t="str">
            <v>核酸凝胶电泳中核酸样品染色</v>
          </cell>
        </row>
        <row r="12">
          <cell r="F12" t="str">
            <v>S2025M</v>
          </cell>
          <cell r="G12" t="str">
            <v>3×GelstainRedTM Prestain 上样缓冲液升级款</v>
          </cell>
          <cell r="H12" t="str">
            <v>1 mL</v>
          </cell>
          <cell r="I12" t="str">
            <v>包</v>
          </cell>
          <cell r="J12">
            <v>236</v>
          </cell>
          <cell r="K12" t="str">
            <v>核酸凝胶电泳中核酸样品染色</v>
          </cell>
        </row>
        <row r="13">
          <cell r="F13" t="str">
            <v>S2025L</v>
          </cell>
          <cell r="G13" t="str">
            <v>3×GelstainRedTM Prestain 上样缓冲液升级款</v>
          </cell>
          <cell r="H13" t="str">
            <v>10 mL</v>
          </cell>
          <cell r="I13" t="str">
            <v>包</v>
          </cell>
          <cell r="J13">
            <v>1621</v>
          </cell>
          <cell r="K13" t="str">
            <v>核酸凝胶电泳中核酸样品染色</v>
          </cell>
        </row>
        <row r="14">
          <cell r="F14" t="str">
            <v>A2015</v>
          </cell>
          <cell r="G14" t="str">
            <v>琼脂糖</v>
          </cell>
          <cell r="H14" t="str">
            <v>100 g</v>
          </cell>
          <cell r="I14" t="str">
            <v>盒</v>
          </cell>
          <cell r="J14">
            <v>280</v>
          </cell>
          <cell r="K14" t="str">
            <v>凝胶试剂</v>
          </cell>
        </row>
        <row r="15">
          <cell r="F15" t="str">
            <v>DL2029</v>
          </cell>
          <cell r="G15" t="str">
            <v>100 bp DNA Ladder</v>
          </cell>
          <cell r="H15" t="str">
            <v>0.5 mL</v>
          </cell>
          <cell r="I15" t="str">
            <v>包</v>
          </cell>
          <cell r="J15">
            <v>113</v>
          </cell>
          <cell r="K15" t="str">
            <v>DNA Ladder</v>
          </cell>
        </row>
        <row r="16">
          <cell r="F16" t="str">
            <v>DL2030</v>
          </cell>
          <cell r="G16" t="str">
            <v>DL2000 DNA Marker</v>
          </cell>
          <cell r="H16" t="str">
            <v>0.5 mL</v>
          </cell>
          <cell r="I16" t="str">
            <v>包</v>
          </cell>
          <cell r="J16">
            <v>113</v>
          </cell>
          <cell r="K16" t="str">
            <v>DNA Marker</v>
          </cell>
        </row>
        <row r="17">
          <cell r="F17" t="str">
            <v>DL2031</v>
          </cell>
          <cell r="G17" t="str">
            <v>DL10000 DNA Marker</v>
          </cell>
          <cell r="H17" t="str">
            <v>0.5 mL</v>
          </cell>
          <cell r="I17" t="str">
            <v>包</v>
          </cell>
          <cell r="J17">
            <v>113</v>
          </cell>
          <cell r="K17" t="str">
            <v>DNA Marker</v>
          </cell>
        </row>
        <row r="18">
          <cell r="F18" t="str">
            <v>DL2036</v>
          </cell>
          <cell r="G18" t="str">
            <v>DL5000 DNA Marker</v>
          </cell>
          <cell r="H18" t="str">
            <v>0.5 mL</v>
          </cell>
          <cell r="I18" t="str">
            <v>包</v>
          </cell>
          <cell r="J18">
            <v>113</v>
          </cell>
          <cell r="K18" t="str">
            <v>DNA Marker</v>
          </cell>
        </row>
        <row r="19">
          <cell r="F19" t="str">
            <v>DL2037</v>
          </cell>
          <cell r="G19" t="str">
            <v>DL15000 DNA Marker</v>
          </cell>
          <cell r="H19" t="str">
            <v>0.5 mL</v>
          </cell>
          <cell r="I19" t="str">
            <v>包</v>
          </cell>
          <cell r="J19">
            <v>113</v>
          </cell>
          <cell r="K19" t="str">
            <v>DNA Marker</v>
          </cell>
        </row>
        <row r="20">
          <cell r="F20" t="str">
            <v>E2039</v>
          </cell>
          <cell r="G20" t="str">
            <v>EB 去毒剂</v>
          </cell>
          <cell r="H20" t="str">
            <v>50 T</v>
          </cell>
          <cell r="I20" t="str">
            <v>包</v>
          </cell>
          <cell r="J20">
            <v>176</v>
          </cell>
          <cell r="K20" t="str">
            <v>EB 污染的液体或固体的去毒处理、核酸染料、核酸检测</v>
          </cell>
        </row>
        <row r="21">
          <cell r="F21" t="str">
            <v>DZ8039</v>
          </cell>
          <cell r="G21" t="str">
            <v>TAE 缓冲液，50×</v>
          </cell>
          <cell r="H21" t="str">
            <v>400mL</v>
          </cell>
          <cell r="I21" t="str">
            <v>瓶</v>
          </cell>
          <cell r="J21">
            <v>200</v>
          </cell>
        </row>
        <row r="22">
          <cell r="F22" t="str">
            <v>DZ8040</v>
          </cell>
          <cell r="G22" t="str">
            <v>TBE 缓冲液，5×</v>
          </cell>
          <cell r="H22" t="str">
            <v>400mL</v>
          </cell>
          <cell r="I22" t="str">
            <v>瓶</v>
          </cell>
          <cell r="J22">
            <v>143</v>
          </cell>
        </row>
        <row r="23">
          <cell r="F23" t="str">
            <v>Q2038S</v>
          </cell>
          <cell r="G23" t="str">
            <v>Qbtest® X-Green II 双链 DNA 定量试剂盒升级款</v>
          </cell>
          <cell r="H23" t="str">
            <v>100 T</v>
          </cell>
          <cell r="I23" t="str">
            <v>盒</v>
          </cell>
          <cell r="J23">
            <v>589</v>
          </cell>
          <cell r="K23" t="str">
            <v>定量双链 DNA、NGS 建库</v>
          </cell>
        </row>
        <row r="24">
          <cell r="F24" t="str">
            <v>Q2038L</v>
          </cell>
          <cell r="G24" t="str">
            <v>Qbtest® X-Green II 双链 DNA 定量试剂盒升级款</v>
          </cell>
          <cell r="H24" t="str">
            <v>500 T</v>
          </cell>
          <cell r="I24" t="str">
            <v>盒</v>
          </cell>
          <cell r="J24">
            <v>1916</v>
          </cell>
          <cell r="K24" t="str">
            <v>定量双链 DNA、NGS 建库</v>
          </cell>
        </row>
        <row r="25">
          <cell r="F25" t="str">
            <v>Q2061S</v>
          </cell>
          <cell r="G25" t="str">
            <v>Qbtest® 1×dsDNA HS Assay Kit（即用型预混液）</v>
          </cell>
          <cell r="H25" t="str">
            <v>100 T</v>
          </cell>
          <cell r="I25" t="str">
            <v>盒</v>
          </cell>
          <cell r="J25">
            <v>850</v>
          </cell>
          <cell r="K25" t="str">
            <v>定量双链 DNA、NGS 建库</v>
          </cell>
        </row>
        <row r="26">
          <cell r="F26" t="str">
            <v>Q2061L</v>
          </cell>
          <cell r="G26" t="str">
            <v>Qbtest®  1×dsDNA HS Assay Kit（即用型预混液）</v>
          </cell>
          <cell r="H26" t="str">
            <v>500 T</v>
          </cell>
          <cell r="I26" t="str">
            <v>盒</v>
          </cell>
          <cell r="J26">
            <v>2780</v>
          </cell>
          <cell r="K26" t="str">
            <v>定量双链 DNA、NGS 建库</v>
          </cell>
        </row>
        <row r="27">
          <cell r="F27" t="str">
            <v>W2010S</v>
          </cell>
          <cell r="G27" t="str">
            <v>WonderBlue® Broad Range 双链 DNA 定量试剂盒</v>
          </cell>
          <cell r="H27" t="str">
            <v>200 T</v>
          </cell>
          <cell r="I27" t="str">
            <v>盒</v>
          </cell>
          <cell r="J27">
            <v>442</v>
          </cell>
          <cell r="K27" t="str">
            <v>定量双链 DNA、NGS 建库</v>
          </cell>
        </row>
        <row r="28">
          <cell r="F28" t="str">
            <v>W2010L</v>
          </cell>
          <cell r="G28" t="str">
            <v>WonderBlue® Broad Range 双链 DNA 定量试剂盒</v>
          </cell>
          <cell r="H28" t="str">
            <v>1000 T</v>
          </cell>
          <cell r="I28" t="str">
            <v>盒</v>
          </cell>
          <cell r="J28">
            <v>1547</v>
          </cell>
          <cell r="K28" t="str">
            <v>定量双链 DNA、NGS 建库</v>
          </cell>
        </row>
        <row r="29">
          <cell r="F29" t="str">
            <v>W2011S</v>
          </cell>
          <cell r="G29" t="str">
            <v>WonderBlue® High Sensitivity 双链 DNA 定量试剂盒</v>
          </cell>
          <cell r="H29" t="str">
            <v>200 T</v>
          </cell>
          <cell r="I29" t="str">
            <v>盒</v>
          </cell>
          <cell r="J29">
            <v>600</v>
          </cell>
          <cell r="K29" t="str">
            <v>定量双链 DNA、NGS 建库</v>
          </cell>
        </row>
        <row r="30">
          <cell r="F30" t="str">
            <v>W2011L</v>
          </cell>
          <cell r="G30" t="str">
            <v>WonderBlue® High Sensitivity 双链 DNA 定量试剂盒</v>
          </cell>
          <cell r="H30" t="str">
            <v>1000 T</v>
          </cell>
          <cell r="I30" t="str">
            <v>盒</v>
          </cell>
          <cell r="J30">
            <v>2400</v>
          </cell>
          <cell r="K30" t="str">
            <v>定量双链 DNA、NGS 建库</v>
          </cell>
        </row>
        <row r="31">
          <cell r="F31" t="str">
            <v>X2040S</v>
          </cell>
          <cell r="G31" t="str">
            <v>X-Green II 双链 DNA 定量试剂盒升级版</v>
          </cell>
          <cell r="H31" t="str">
            <v>200 T</v>
          </cell>
          <cell r="I31" t="str">
            <v>盒</v>
          </cell>
          <cell r="J31">
            <v>516</v>
          </cell>
          <cell r="K31" t="str">
            <v>定量双链 DNA、NGS 建库</v>
          </cell>
        </row>
        <row r="32">
          <cell r="F32" t="str">
            <v>X2040L</v>
          </cell>
          <cell r="G32" t="str">
            <v>X-Green II 双链 DNA 定量试剂盒升级版</v>
          </cell>
          <cell r="H32" t="str">
            <v>2000 T</v>
          </cell>
          <cell r="I32" t="str">
            <v>盒</v>
          </cell>
          <cell r="J32">
            <v>4568</v>
          </cell>
          <cell r="K32" t="str">
            <v>定量双链 DNA、NGS 建库</v>
          </cell>
        </row>
        <row r="33">
          <cell r="F33" t="str">
            <v>P2023</v>
          </cell>
          <cell r="G33" t="str">
            <v>PicoGreenTM 核酸荧光染料</v>
          </cell>
          <cell r="H33" t="str">
            <v>1 mL</v>
          </cell>
          <cell r="I33" t="str">
            <v>包</v>
          </cell>
          <cell r="J33">
            <v>2800</v>
          </cell>
          <cell r="K33" t="str">
            <v>定量双链 DNA、NGS 建库</v>
          </cell>
        </row>
        <row r="34">
          <cell r="F34" t="str">
            <v>S2016</v>
          </cell>
          <cell r="G34" t="str">
            <v>Biolife Green I, 20×in DMSO（荧光定量PCR 级染料）</v>
          </cell>
          <cell r="H34" t="str">
            <v>1 mL</v>
          </cell>
          <cell r="I34" t="str">
            <v>包</v>
          </cell>
          <cell r="J34">
            <v>147</v>
          </cell>
          <cell r="K34" t="str">
            <v>实时定量 PCR、荧光染料、核酸检测</v>
          </cell>
        </row>
        <row r="35">
          <cell r="F35" t="str">
            <v>S2017</v>
          </cell>
          <cell r="G35" t="str">
            <v>Biolife Green I, 20×in water（荧光定量 PCR 级染料）</v>
          </cell>
          <cell r="H35" t="str">
            <v>1 mL</v>
          </cell>
          <cell r="I35" t="str">
            <v>包</v>
          </cell>
          <cell r="J35">
            <v>147</v>
          </cell>
          <cell r="K35" t="str">
            <v>实时定量 PCR、荧光染料、核酸检测</v>
          </cell>
        </row>
        <row r="36">
          <cell r="F36" t="str">
            <v>S2018</v>
          </cell>
          <cell r="G36" t="str">
            <v>Biolife Green I, 10,000×in DMSO（荧光定量 PCR 级染料）</v>
          </cell>
          <cell r="H36" t="str">
            <v>0.5 mL</v>
          </cell>
          <cell r="I36" t="str">
            <v>包</v>
          </cell>
          <cell r="J36">
            <v>1842</v>
          </cell>
          <cell r="K36" t="str">
            <v>实时定量 PCR、荧光染料、核酸检测</v>
          </cell>
        </row>
        <row r="37">
          <cell r="F37" t="str">
            <v>R2012</v>
          </cell>
          <cell r="G37" t="str">
            <v>ROX 参比染料（25 μM in TE 缓冲液）</v>
          </cell>
          <cell r="H37" t="str">
            <v>1 mL</v>
          </cell>
          <cell r="I37" t="str">
            <v>包</v>
          </cell>
          <cell r="J37">
            <v>243</v>
          </cell>
          <cell r="K37" t="str">
            <v>实时定量 PCR 参比染料</v>
          </cell>
        </row>
        <row r="38">
          <cell r="F38" t="str">
            <v>R2021</v>
          </cell>
          <cell r="G38" t="str">
            <v>6-ROX glycine（6-ROX 甘氨酸）, 25 μM</v>
          </cell>
          <cell r="H38" t="str">
            <v>1 mL</v>
          </cell>
          <cell r="I38" t="str">
            <v>包</v>
          </cell>
          <cell r="J38">
            <v>354</v>
          </cell>
          <cell r="K38" t="str">
            <v>实时定量 PCR 参比染料</v>
          </cell>
        </row>
        <row r="39">
          <cell r="F39" t="str">
            <v>U7431</v>
          </cell>
          <cell r="G39" t="str">
            <v>通用型总 RNA 抽提试剂</v>
          </cell>
          <cell r="H39" t="str">
            <v>100 mL</v>
          </cell>
          <cell r="I39" t="str">
            <v>瓶</v>
          </cell>
          <cell r="J39">
            <v>376</v>
          </cell>
          <cell r="K39" t="str">
            <v>DNA、RNA 、蛋白质提取</v>
          </cell>
        </row>
        <row r="40">
          <cell r="F40" t="str">
            <v>F6075S</v>
          </cell>
          <cell r="G40" t="str">
            <v>Dualucif® Firefly &amp; Renilla Assay Kit（双萤光素酶报告基因检测试剂盒）</v>
          </cell>
          <cell r="H40" t="str">
            <v>20 T</v>
          </cell>
          <cell r="I40" t="str">
            <v>盒</v>
          </cell>
          <cell r="J40">
            <v>343</v>
          </cell>
          <cell r="K40" t="str">
            <v>基因表达调控研究、启动子研究</v>
          </cell>
        </row>
        <row r="41">
          <cell r="F41" t="str">
            <v>F6075M</v>
          </cell>
          <cell r="G41" t="str">
            <v>Dualucif® Firefly &amp; Renilla Assay Kit（双萤光素酶报告基因检测试剂盒）</v>
          </cell>
          <cell r="H41" t="str">
            <v>100 T</v>
          </cell>
          <cell r="I41" t="str">
            <v>盒</v>
          </cell>
          <cell r="J41">
            <v>1326</v>
          </cell>
          <cell r="K41" t="str">
            <v>基因表达调控研究、启动子研究</v>
          </cell>
        </row>
        <row r="42">
          <cell r="F42" t="str">
            <v>F6075L</v>
          </cell>
          <cell r="G42" t="str">
            <v>Dualucif® Firefly &amp; Renilla Assay Kit（双萤光素酶报告基因检测试剂盒）</v>
          </cell>
          <cell r="H42" t="str">
            <v>10×100 T</v>
          </cell>
          <cell r="I42" t="str">
            <v>盒</v>
          </cell>
          <cell r="J42">
            <v>7427</v>
          </cell>
          <cell r="K42" t="str">
            <v>基因表达调控研究、启动子研究</v>
          </cell>
        </row>
        <row r="43">
          <cell r="F43" t="str">
            <v>F6024S</v>
          </cell>
          <cell r="G43" t="str">
            <v>Firefly Luciferase Assay Kit（萤火虫萤光素酶报告基因检测试剂盒）</v>
          </cell>
          <cell r="H43" t="str">
            <v>50 T</v>
          </cell>
          <cell r="I43" t="str">
            <v>盒</v>
          </cell>
          <cell r="J43">
            <v>619</v>
          </cell>
          <cell r="K43" t="str">
            <v>基因表达调控研究、启动子研究</v>
          </cell>
        </row>
        <row r="44">
          <cell r="F44" t="str">
            <v>F6024M</v>
          </cell>
          <cell r="G44" t="str">
            <v>Firefly Luciferase Assay Kit（萤火虫萤光素酶报告基因检测试剂盒）</v>
          </cell>
          <cell r="H44" t="str">
            <v>200 T</v>
          </cell>
          <cell r="I44" t="str">
            <v>盒</v>
          </cell>
          <cell r="J44">
            <v>1415</v>
          </cell>
          <cell r="K44" t="str">
            <v>基因表达调控研究、启动子研究</v>
          </cell>
        </row>
        <row r="45">
          <cell r="F45" t="str">
            <v>F6024L</v>
          </cell>
          <cell r="G45" t="str">
            <v>Firefly Luciferase Assay Kit（萤火虫萤光素酶报告基因检测试剂盒）</v>
          </cell>
          <cell r="H45" t="str">
            <v>5×200 T</v>
          </cell>
          <cell r="I45" t="str">
            <v>盒</v>
          </cell>
          <cell r="J45">
            <v>5129</v>
          </cell>
          <cell r="K45" t="str">
            <v>基因表达调控研究、启动子研究</v>
          </cell>
        </row>
        <row r="46">
          <cell r="F46" t="str">
            <v>F6072S</v>
          </cell>
          <cell r="G46" t="str">
            <v>One-Step Firefly Luciferase Assay Kit（一步法萤火虫萤光素酶报告基因检测试剂盒）</v>
          </cell>
          <cell r="H46" t="str">
            <v>50 T</v>
          </cell>
          <cell r="I46" t="str">
            <v>盒</v>
          </cell>
          <cell r="J46">
            <v>732</v>
          </cell>
          <cell r="K46" t="str">
            <v>主要用于 ADCC 检测</v>
          </cell>
        </row>
        <row r="47">
          <cell r="F47" t="str">
            <v>F6072M</v>
          </cell>
          <cell r="G47" t="str">
            <v>One-Step Firefly Luciferase Assay Kit（一步法萤火虫萤光素酶报告基因检测试剂盒）</v>
          </cell>
          <cell r="H47" t="str">
            <v>500 T</v>
          </cell>
          <cell r="I47" t="str">
            <v>盒</v>
          </cell>
          <cell r="J47">
            <v>5836</v>
          </cell>
          <cell r="K47" t="str">
            <v>主要用于 ADCC 检测</v>
          </cell>
        </row>
        <row r="48">
          <cell r="F48" t="str">
            <v>F6072L</v>
          </cell>
          <cell r="G48" t="str">
            <v>One-Step Firefly Luciferase Assay Kit（一步法萤火虫萤光素酶报告基因检测试剂盒）</v>
          </cell>
          <cell r="H48" t="str">
            <v>2×500 T</v>
          </cell>
          <cell r="I48" t="str">
            <v>盒</v>
          </cell>
          <cell r="J48">
            <v>7781</v>
          </cell>
          <cell r="K48" t="str">
            <v>主要用于 ADCC 检测</v>
          </cell>
        </row>
        <row r="49">
          <cell r="F49" t="str">
            <v>R6073S</v>
          </cell>
          <cell r="G49" t="str">
            <v>Renilla Luciferase Assay Kit（海肾萤光素酶报告基因检测试剂盒）</v>
          </cell>
          <cell r="H49" t="str">
            <v>50 T</v>
          </cell>
          <cell r="I49" t="str">
            <v>盒</v>
          </cell>
          <cell r="J49">
            <v>796</v>
          </cell>
          <cell r="K49" t="str">
            <v>基因表达调控研究、启动子研究</v>
          </cell>
        </row>
        <row r="50">
          <cell r="F50" t="str">
            <v>R6073M</v>
          </cell>
          <cell r="G50" t="str">
            <v>Renilla Luciferase Assay Kit（海肾萤光素酶报告基因检测试剂盒）</v>
          </cell>
          <cell r="H50" t="str">
            <v>200 T</v>
          </cell>
          <cell r="I50" t="str">
            <v>盒</v>
          </cell>
          <cell r="J50">
            <v>2210</v>
          </cell>
          <cell r="K50" t="str">
            <v>基因表达调控研究、启动子研究</v>
          </cell>
        </row>
        <row r="51">
          <cell r="F51" t="str">
            <v>R6073L</v>
          </cell>
          <cell r="G51" t="str">
            <v>Renilla Luciferase Assay Kit（海肾萤光素酶报告基因检测试剂盒）</v>
          </cell>
          <cell r="H51" t="str">
            <v>5×200 T</v>
          </cell>
          <cell r="I51" t="str">
            <v>盒</v>
          </cell>
          <cell r="J51">
            <v>6631</v>
          </cell>
          <cell r="K51" t="str">
            <v>基因表达调控研究、启动子研究</v>
          </cell>
        </row>
        <row r="52">
          <cell r="F52" t="str">
            <v>D1007S</v>
          </cell>
          <cell r="G52" t="str">
            <v>D-Luciferin, Sodium Salt（D-萤光素钠盐）</v>
          </cell>
          <cell r="H52" t="str">
            <v>10 mg</v>
          </cell>
          <cell r="I52" t="str">
            <v>包</v>
          </cell>
          <cell r="J52">
            <v>600</v>
          </cell>
          <cell r="K52" t="str">
            <v>1）活细胞、组织或生物体内 luc 标记基因和萤光素酶-融合基因体内/体外表达的成像分析； 2）报告基因分析，免疫分析和 ATP 萤光卫生监测分析。</v>
          </cell>
        </row>
        <row r="53">
          <cell r="F53" t="str">
            <v>D1007L</v>
          </cell>
          <cell r="G53" t="str">
            <v>D-Luciferin, Sodium Salt（D-萤光素钠盐）</v>
          </cell>
          <cell r="H53" t="str">
            <v>500 mg</v>
          </cell>
          <cell r="I53" t="str">
            <v>包</v>
          </cell>
          <cell r="J53">
            <v>2800</v>
          </cell>
          <cell r="K53" t="str">
            <v>1）活细胞、组织或生物体内 luc 标记基因和萤光素酶-融合基因体内/体外表达的成像分析； 2）报告基因分析，免疫分析和 ATP 萤光卫生监测分析。</v>
          </cell>
        </row>
        <row r="54">
          <cell r="F54" t="str">
            <v>D1009S</v>
          </cell>
          <cell r="G54" t="str">
            <v>D-Luciferin, Potassium Salt（D-萤光素钾盐）</v>
          </cell>
          <cell r="H54" t="str">
            <v>10 mg</v>
          </cell>
          <cell r="I54" t="str">
            <v>包</v>
          </cell>
          <cell r="J54">
            <v>600</v>
          </cell>
          <cell r="K54" t="str">
            <v>1）活细胞、组织或生物体内 luc 标记基因和萤光素酶-融合基因体内/体外表达的成像分析； 2）报告基因分析，免疫分析和 ATP 萤光卫生监测分析。</v>
          </cell>
        </row>
        <row r="55">
          <cell r="F55" t="str">
            <v>D1009L</v>
          </cell>
          <cell r="G55" t="str">
            <v>D-Luciferin, Potassium Salt（D-萤光素钾盐）</v>
          </cell>
          <cell r="H55" t="str">
            <v>500 mg</v>
          </cell>
          <cell r="I55" t="str">
            <v>包</v>
          </cell>
          <cell r="J55">
            <v>2800</v>
          </cell>
          <cell r="K55" t="str">
            <v>1）活细胞、组织或生物体内 luc 标记基因和萤光素酶-融合基因体内/体外表达的成像分析； 2）报告基因分析，免疫分析和 ATP 萤光卫生监测分析。</v>
          </cell>
        </row>
        <row r="56">
          <cell r="F56" t="str">
            <v>D1010S</v>
          </cell>
          <cell r="G56" t="str">
            <v>D-Luciferin, Potassium Salt （D-萤光素钾盐 ，增强型）</v>
          </cell>
          <cell r="H56" t="str">
            <v>10 mg</v>
          </cell>
          <cell r="I56" t="str">
            <v>包</v>
          </cell>
          <cell r="J56">
            <v>750</v>
          </cell>
          <cell r="K56" t="str">
            <v>1）活细胞、组织或生物体内 luc 标记基因和萤光素酶-融合基因体内/体外表达的成像分析； 2）报告基因分析，免疫分析和 ATP 萤光卫生监测分析。</v>
          </cell>
        </row>
        <row r="57">
          <cell r="F57" t="str">
            <v>D1010L</v>
          </cell>
          <cell r="G57" t="str">
            <v>D-Luciferin, Potassium Salt （D-萤光素钾盐 ，增强型）</v>
          </cell>
          <cell r="H57" t="str">
            <v>500 mg</v>
          </cell>
          <cell r="I57" t="str">
            <v>包</v>
          </cell>
          <cell r="J57">
            <v>3500</v>
          </cell>
          <cell r="K57" t="str">
            <v>1）活细胞、组织或生物体内 luc 标记基因和萤光素酶-融合基因体内/体外表达的成像分析； 2）报告基因分析，免疫分析和 ATP 萤光卫生监测分析。</v>
          </cell>
        </row>
        <row r="58">
          <cell r="F58" t="str">
            <v>W6006</v>
          </cell>
          <cell r="G58" t="str">
            <v>WonderOrangeTM 蛋白定量试剂盒</v>
          </cell>
          <cell r="H58" t="str">
            <v>100 T</v>
          </cell>
          <cell r="I58" t="str">
            <v>盒</v>
          </cell>
          <cell r="J58">
            <v>135</v>
          </cell>
          <cell r="K58" t="str">
            <v>蛋白定量试剂盒、蛋白检测</v>
          </cell>
        </row>
        <row r="59">
          <cell r="F59" t="str">
            <v>B6167</v>
          </cell>
          <cell r="G59" t="str">
            <v>BCA 蛋白定量检测试剂盒</v>
          </cell>
          <cell r="H59" t="str">
            <v>500 T</v>
          </cell>
          <cell r="I59" t="str">
            <v>盒</v>
          </cell>
          <cell r="J59">
            <v>357</v>
          </cell>
          <cell r="K59" t="str">
            <v>蛋白定量试剂盒、蛋白检测</v>
          </cell>
        </row>
        <row r="60">
          <cell r="F60" t="str">
            <v>B6169</v>
          </cell>
          <cell r="G60" t="str">
            <v>BCA 蛋白定量检测试剂盒（即用型）</v>
          </cell>
          <cell r="H60" t="str">
            <v>500 T</v>
          </cell>
          <cell r="I60" t="str">
            <v>盒</v>
          </cell>
          <cell r="J60">
            <v>372</v>
          </cell>
          <cell r="K60" t="str">
            <v>蛋白定量试剂盒、蛋白检测</v>
          </cell>
        </row>
        <row r="61">
          <cell r="F61" t="str">
            <v>K8006</v>
          </cell>
          <cell r="G61" t="str">
            <v>考马斯亮蓝快速染色液（免脱色）</v>
          </cell>
          <cell r="H61" t="str">
            <v>500 mL</v>
          </cell>
          <cell r="I61" t="str">
            <v>瓶</v>
          </cell>
          <cell r="J61">
            <v>599</v>
          </cell>
          <cell r="K61" t="str">
            <v>蛋白染色快速染色液（免脱色）</v>
          </cell>
        </row>
        <row r="62">
          <cell r="F62" t="str">
            <v>P6176</v>
          </cell>
          <cell r="G62" t="str">
            <v>丽春红染色液 (1×)</v>
          </cell>
          <cell r="H62" t="str">
            <v>100 mL</v>
          </cell>
          <cell r="I62" t="str">
            <v>瓶</v>
          </cell>
          <cell r="J62">
            <v>100</v>
          </cell>
          <cell r="K62" t="str">
            <v>蛋白染色液</v>
          </cell>
        </row>
        <row r="63">
          <cell r="F63" t="str">
            <v>P6163</v>
          </cell>
          <cell r="G63" t="str">
            <v>蛋白酶抑制剂混合液 (EDTA-Free, 100× in DMSO)</v>
          </cell>
          <cell r="H63" t="str">
            <v>1 mL</v>
          </cell>
          <cell r="I63" t="str">
            <v>瓶</v>
          </cell>
          <cell r="J63">
            <v>258</v>
          </cell>
          <cell r="K63" t="str">
            <v>蛋白样品制备</v>
          </cell>
        </row>
        <row r="64">
          <cell r="F64" t="str">
            <v>R6166</v>
          </cell>
          <cell r="G64" t="str">
            <v>RIPA 裂解液（强，无抑制剂）</v>
          </cell>
          <cell r="H64" t="str">
            <v>100 mL</v>
          </cell>
          <cell r="I64" t="str">
            <v>瓶</v>
          </cell>
          <cell r="J64">
            <v>179</v>
          </cell>
          <cell r="K64" t="str">
            <v>蛋白样品制备</v>
          </cell>
        </row>
        <row r="65">
          <cell r="F65" t="str">
            <v>W6001</v>
          </cell>
          <cell r="G65" t="str">
            <v>Western 及 IP 细胞裂解液</v>
          </cell>
          <cell r="H65" t="str">
            <v>100 mL</v>
          </cell>
          <cell r="I65" t="str">
            <v>瓶</v>
          </cell>
          <cell r="J65">
            <v>168</v>
          </cell>
          <cell r="K65" t="str">
            <v>蛋白样品制备</v>
          </cell>
        </row>
        <row r="66">
          <cell r="F66" t="str">
            <v>W6173</v>
          </cell>
          <cell r="G66" t="str">
            <v>Western Blot 抗体稀释液</v>
          </cell>
          <cell r="H66" t="str">
            <v>100 mL</v>
          </cell>
          <cell r="I66" t="str">
            <v>瓶</v>
          </cell>
          <cell r="J66">
            <v>179</v>
          </cell>
          <cell r="K66" t="str">
            <v>Western Blot 抗体稀释</v>
          </cell>
        </row>
        <row r="67">
          <cell r="F67" t="str">
            <v>W6174</v>
          </cell>
          <cell r="G67" t="str">
            <v>Western 免冰浴快速转膜液(10×)</v>
          </cell>
          <cell r="H67" t="str">
            <v>500 mL</v>
          </cell>
          <cell r="I67" t="str">
            <v>瓶</v>
          </cell>
          <cell r="J67">
            <v>179</v>
          </cell>
          <cell r="K67" t="str">
            <v>Western 转膜液</v>
          </cell>
        </row>
        <row r="68">
          <cell r="F68" t="str">
            <v>S6168</v>
          </cell>
          <cell r="G68" t="str">
            <v>SDS-PAGE 蛋白上样缓冲液（变性，非还原，5×）</v>
          </cell>
          <cell r="H68" t="str">
            <v>10 mL</v>
          </cell>
          <cell r="I68" t="str">
            <v>瓶</v>
          </cell>
          <cell r="J68">
            <v>179</v>
          </cell>
          <cell r="K68" t="str">
            <v>蛋白上样缓冲液</v>
          </cell>
        </row>
        <row r="69">
          <cell r="F69" t="str">
            <v>D6074S</v>
          </cell>
          <cell r="G69" t="str">
            <v>增强型 DAB 显色试剂盒 （紫蓝色）</v>
          </cell>
          <cell r="H69" t="str">
            <v>500 T</v>
          </cell>
          <cell r="I69" t="str">
            <v>盒</v>
          </cell>
          <cell r="J69">
            <v>178</v>
          </cell>
          <cell r="K69" t="str">
            <v>蛋白检测</v>
          </cell>
        </row>
        <row r="70">
          <cell r="F70" t="str">
            <v>D6074L</v>
          </cell>
          <cell r="G70" t="str">
            <v>增强型 DAB 显色试剂盒 （紫蓝色）</v>
          </cell>
          <cell r="H70" t="str">
            <v>3000 T</v>
          </cell>
          <cell r="I70" t="str">
            <v>盒</v>
          </cell>
          <cell r="J70">
            <v>1040</v>
          </cell>
          <cell r="K70" t="str">
            <v>蛋白检测</v>
          </cell>
        </row>
        <row r="71">
          <cell r="F71" t="str">
            <v>D6076S</v>
          </cell>
          <cell r="G71" t="str">
            <v>DAB Substrate Kit（辣根过氧化酶显色）</v>
          </cell>
          <cell r="H71" t="str">
            <v>500 T</v>
          </cell>
          <cell r="I71" t="str">
            <v>盒</v>
          </cell>
          <cell r="J71">
            <v>174</v>
          </cell>
          <cell r="K71" t="str">
            <v>蛋白检测</v>
          </cell>
        </row>
        <row r="72">
          <cell r="F72" t="str">
            <v>D6076L</v>
          </cell>
          <cell r="G72" t="str">
            <v>DAB Substrate Kit（辣根过氧化酶显色）</v>
          </cell>
          <cell r="H72" t="str">
            <v>3000 T</v>
          </cell>
          <cell r="I72" t="str">
            <v>盒</v>
          </cell>
          <cell r="J72">
            <v>869</v>
          </cell>
          <cell r="K72" t="str">
            <v>蛋白检测</v>
          </cell>
        </row>
        <row r="73">
          <cell r="F73" t="str">
            <v>S6008S</v>
          </cell>
          <cell r="G73" t="str">
            <v>Super ECL Prime（灵敏化学发光检测试剂盒）</v>
          </cell>
          <cell r="H73" t="str">
            <v>10 mL</v>
          </cell>
          <cell r="I73" t="str">
            <v>盒</v>
          </cell>
          <cell r="J73">
            <v>88</v>
          </cell>
          <cell r="K73" t="str">
            <v>蛋白检测、ECL</v>
          </cell>
        </row>
        <row r="74">
          <cell r="F74" t="str">
            <v>S6008M</v>
          </cell>
          <cell r="G74" t="str">
            <v>Super ECL Prime（灵敏化学发光检测试剂盒）</v>
          </cell>
          <cell r="H74" t="str">
            <v>100 mL</v>
          </cell>
          <cell r="I74" t="str">
            <v>盒</v>
          </cell>
          <cell r="J74">
            <v>486</v>
          </cell>
          <cell r="K74" t="str">
            <v>蛋白检测、ECL</v>
          </cell>
        </row>
        <row r="75">
          <cell r="F75" t="str">
            <v>S6008L</v>
          </cell>
          <cell r="G75" t="str">
            <v>Super ECL Prime（灵敏化学发光检测试剂盒）</v>
          </cell>
          <cell r="H75" t="str">
            <v>500 mL</v>
          </cell>
          <cell r="I75" t="str">
            <v>盒</v>
          </cell>
          <cell r="J75">
            <v>1253</v>
          </cell>
          <cell r="K75" t="str">
            <v>蛋白检测、ECL</v>
          </cell>
        </row>
        <row r="76">
          <cell r="F76" t="str">
            <v>S6009S</v>
          </cell>
          <cell r="G76" t="str">
            <v>Super ECL Plus（超敏化学发光检测试剂盒）</v>
          </cell>
          <cell r="H76" t="str">
            <v>10 mL</v>
          </cell>
          <cell r="I76" t="str">
            <v>盒</v>
          </cell>
          <cell r="J76">
            <v>113</v>
          </cell>
          <cell r="K76" t="str">
            <v>蛋白检测、ECL</v>
          </cell>
        </row>
        <row r="77">
          <cell r="F77" t="str">
            <v>S6009M</v>
          </cell>
          <cell r="G77" t="str">
            <v>Super ECL Plus（超敏化学发光检测试剂盒）</v>
          </cell>
          <cell r="H77" t="str">
            <v>100 mL</v>
          </cell>
          <cell r="I77" t="str">
            <v>盒</v>
          </cell>
          <cell r="J77">
            <v>566</v>
          </cell>
          <cell r="K77" t="str">
            <v>蛋白检测、ECL</v>
          </cell>
        </row>
        <row r="78">
          <cell r="F78" t="str">
            <v>S6009L</v>
          </cell>
          <cell r="G78" t="str">
            <v>Super ECL Plus（超敏化学发光检测试剂盒）</v>
          </cell>
          <cell r="H78" t="str">
            <v>500 mL</v>
          </cell>
          <cell r="I78" t="str">
            <v>盒</v>
          </cell>
          <cell r="J78">
            <v>1621</v>
          </cell>
          <cell r="K78" t="str">
            <v>蛋白检测、ECL</v>
          </cell>
        </row>
        <row r="79">
          <cell r="F79" t="str">
            <v>S6010S</v>
          </cell>
          <cell r="G79" t="str">
            <v>Super ECL Star（特超敏化学发光检测试剂盒）</v>
          </cell>
          <cell r="H79" t="str">
            <v>10 mL</v>
          </cell>
          <cell r="I79" t="str">
            <v>包</v>
          </cell>
          <cell r="J79">
            <v>175</v>
          </cell>
          <cell r="K79" t="str">
            <v>蛋白检测、ECL</v>
          </cell>
        </row>
        <row r="80">
          <cell r="F80" t="str">
            <v>S6010L</v>
          </cell>
          <cell r="G80" t="str">
            <v>Super ECL Star（特超敏化学发光检测试剂盒）</v>
          </cell>
          <cell r="H80" t="str">
            <v>100 mL</v>
          </cell>
          <cell r="I80" t="str">
            <v>包</v>
          </cell>
          <cell r="J80">
            <v>884</v>
          </cell>
          <cell r="K80" t="str">
            <v>蛋白检测、ECL</v>
          </cell>
        </row>
        <row r="81">
          <cell r="F81" t="str">
            <v>P6110S</v>
          </cell>
          <cell r="G81" t="str">
            <v>彩色预染蛋白 Marker（10-180 kDa，三色）</v>
          </cell>
          <cell r="H81" t="str">
            <v>25 µL</v>
          </cell>
          <cell r="I81" t="str">
            <v>包</v>
          </cell>
          <cell r="J81">
            <v>100</v>
          </cell>
          <cell r="K81" t="str">
            <v>蛋白 Marker</v>
          </cell>
        </row>
        <row r="82">
          <cell r="F82" t="str">
            <v>P6110M</v>
          </cell>
          <cell r="G82" t="str">
            <v>彩色预染蛋白 Marker（10-180 kDa，三色）</v>
          </cell>
          <cell r="H82" t="str">
            <v>2×250 µL</v>
          </cell>
          <cell r="I82" t="str">
            <v>包</v>
          </cell>
          <cell r="J82">
            <v>598</v>
          </cell>
          <cell r="K82" t="str">
            <v>蛋白 Marker</v>
          </cell>
        </row>
        <row r="83">
          <cell r="F83" t="str">
            <v>P6110L</v>
          </cell>
          <cell r="G83" t="str">
            <v>彩色预染蛋白 Marker（10-180 kDa，三色）</v>
          </cell>
          <cell r="H83" t="str">
            <v>10×250 µL</v>
          </cell>
          <cell r="I83" t="str">
            <v>包</v>
          </cell>
          <cell r="J83">
            <v>2888</v>
          </cell>
          <cell r="K83" t="str">
            <v>蛋白 Marker</v>
          </cell>
        </row>
        <row r="84">
          <cell r="F84" t="str">
            <v>P6220S</v>
          </cell>
          <cell r="G84" t="str">
            <v>彩色预染蛋白 Marker（25-400 kDa，四色）</v>
          </cell>
          <cell r="H84" t="str">
            <v>25 µl</v>
          </cell>
          <cell r="I84" t="str">
            <v>包</v>
          </cell>
          <cell r="J84">
            <v>400</v>
          </cell>
          <cell r="K84" t="str">
            <v>蛋白 Marker</v>
          </cell>
        </row>
        <row r="85">
          <cell r="F85" t="str">
            <v>P6220M</v>
          </cell>
          <cell r="G85" t="str">
            <v>彩色预染蛋白 Marker（25-400 kDa，四色）</v>
          </cell>
          <cell r="H85" t="str">
            <v>2×250 µL</v>
          </cell>
          <cell r="I85" t="str">
            <v>包</v>
          </cell>
          <cell r="J85">
            <v>2392</v>
          </cell>
          <cell r="K85" t="str">
            <v>蛋白 Marker</v>
          </cell>
        </row>
        <row r="86">
          <cell r="F86" t="str">
            <v>P6220L</v>
          </cell>
          <cell r="G86" t="str">
            <v>彩色预染蛋白 Marker（25-400 kDa，四色）</v>
          </cell>
          <cell r="H86" t="str">
            <v>10×250 µL</v>
          </cell>
          <cell r="I86" t="str">
            <v>包</v>
          </cell>
          <cell r="J86">
            <v>11552</v>
          </cell>
          <cell r="K86" t="str">
            <v>蛋白 Marker</v>
          </cell>
        </row>
        <row r="87">
          <cell r="F87" t="str">
            <v>P6221S</v>
          </cell>
          <cell r="G87" t="str">
            <v>彩色预染蛋白 Marker（25-300 kDa，三色）</v>
          </cell>
          <cell r="H87" t="str">
            <v>25 µL</v>
          </cell>
          <cell r="I87" t="str">
            <v>包</v>
          </cell>
          <cell r="J87">
            <v>150</v>
          </cell>
          <cell r="K87" t="str">
            <v>蛋白 Marker</v>
          </cell>
        </row>
        <row r="88">
          <cell r="F88" t="str">
            <v>P6221M</v>
          </cell>
          <cell r="G88" t="str">
            <v>彩色预染蛋白 Marker（25-300 kDa，三色）</v>
          </cell>
          <cell r="H88" t="str">
            <v>2×250 µL</v>
          </cell>
          <cell r="I88" t="str">
            <v>包</v>
          </cell>
          <cell r="J88">
            <v>897</v>
          </cell>
          <cell r="K88" t="str">
            <v>蛋白 Marker</v>
          </cell>
        </row>
        <row r="89">
          <cell r="F89" t="str">
            <v>P6221L</v>
          </cell>
          <cell r="G89" t="str">
            <v>彩色预染蛋白 Marker（25-300 kDa，三色）</v>
          </cell>
          <cell r="H89" t="str">
            <v>10×250 µL</v>
          </cell>
          <cell r="I89" t="str">
            <v>包</v>
          </cell>
          <cell r="J89">
            <v>4332</v>
          </cell>
          <cell r="K89" t="str">
            <v>蛋白 Marker</v>
          </cell>
        </row>
        <row r="90">
          <cell r="F90" t="str">
            <v>P6222S</v>
          </cell>
          <cell r="G90" t="str">
            <v>彩色预染蛋白 Marker（10-250 kDa，三色）</v>
          </cell>
          <cell r="H90" t="str">
            <v>25 µL</v>
          </cell>
          <cell r="I90" t="str">
            <v>包</v>
          </cell>
          <cell r="J90">
            <v>120</v>
          </cell>
          <cell r="K90" t="str">
            <v>蛋白 Marker</v>
          </cell>
        </row>
        <row r="91">
          <cell r="F91" t="str">
            <v>P6222M</v>
          </cell>
          <cell r="G91" t="str">
            <v>彩色预染蛋白 Marker（10-250 kDa，三色）</v>
          </cell>
          <cell r="H91" t="str">
            <v>2×250 µL</v>
          </cell>
          <cell r="I91" t="str">
            <v>包</v>
          </cell>
          <cell r="J91">
            <v>718</v>
          </cell>
          <cell r="K91" t="str">
            <v>蛋白 Marker</v>
          </cell>
        </row>
        <row r="92">
          <cell r="F92" t="str">
            <v>P6222L</v>
          </cell>
          <cell r="G92" t="str">
            <v>彩色预染蛋白 Marker（10-250 kDa，三色）</v>
          </cell>
          <cell r="H92" t="str">
            <v>10×250 µL</v>
          </cell>
          <cell r="I92" t="str">
            <v>包</v>
          </cell>
          <cell r="J92">
            <v>3466</v>
          </cell>
          <cell r="K92" t="str">
            <v>蛋白 Marker</v>
          </cell>
        </row>
        <row r="93">
          <cell r="F93" t="str">
            <v>P6223S</v>
          </cell>
          <cell r="G93" t="str">
            <v>彩色预染蛋白 Marker（8-250 kDa，三色）</v>
          </cell>
          <cell r="H93" t="str">
            <v>25 µL</v>
          </cell>
          <cell r="I93" t="str">
            <v>包</v>
          </cell>
          <cell r="J93">
            <v>135</v>
          </cell>
          <cell r="K93" t="str">
            <v>蛋白 Marker</v>
          </cell>
        </row>
        <row r="94">
          <cell r="F94" t="str">
            <v>P6223M</v>
          </cell>
          <cell r="G94" t="str">
            <v>彩色预染蛋白 Marker（8-250 kDa，三色）</v>
          </cell>
          <cell r="H94" t="str">
            <v>2×250 µL</v>
          </cell>
          <cell r="I94" t="str">
            <v>包</v>
          </cell>
          <cell r="J94">
            <v>807</v>
          </cell>
          <cell r="K94" t="str">
            <v>蛋白 Marker</v>
          </cell>
        </row>
        <row r="95">
          <cell r="F95" t="str">
            <v>P6223L</v>
          </cell>
          <cell r="G95" t="str">
            <v>彩色预染蛋白 Marker（8-250 kDa，三色）</v>
          </cell>
          <cell r="H95" t="str">
            <v>10×250 µL</v>
          </cell>
          <cell r="I95" t="str">
            <v>包</v>
          </cell>
          <cell r="J95">
            <v>3899</v>
          </cell>
          <cell r="K95" t="str">
            <v>蛋白 Marker</v>
          </cell>
        </row>
        <row r="96">
          <cell r="F96" t="str">
            <v>P6224S</v>
          </cell>
          <cell r="G96" t="str">
            <v>彩色预染蛋白 Marker（2.7-40 kDa，三色）</v>
          </cell>
          <cell r="H96" t="str">
            <v>25 µL</v>
          </cell>
          <cell r="I96" t="str">
            <v>包</v>
          </cell>
          <cell r="J96">
            <v>220</v>
          </cell>
          <cell r="K96" t="str">
            <v>蛋白 Marker</v>
          </cell>
        </row>
        <row r="97">
          <cell r="F97" t="str">
            <v>P6224M</v>
          </cell>
          <cell r="G97" t="str">
            <v>彩色预染蛋白 Marker（2.7-40 kDa，三色）</v>
          </cell>
          <cell r="H97" t="str">
            <v>2×250 µL</v>
          </cell>
          <cell r="I97" t="str">
            <v>包</v>
          </cell>
          <cell r="J97">
            <v>1316</v>
          </cell>
          <cell r="K97" t="str">
            <v>蛋白 Marker</v>
          </cell>
        </row>
        <row r="98">
          <cell r="F98" t="str">
            <v>P6224L</v>
          </cell>
          <cell r="G98" t="str">
            <v>彩色预染蛋白 Marker（2.7-40 kDa，三色）</v>
          </cell>
          <cell r="H98" t="str">
            <v>10×250 µL</v>
          </cell>
          <cell r="I98" t="str">
            <v>包</v>
          </cell>
          <cell r="J98">
            <v>6354</v>
          </cell>
          <cell r="K98" t="str">
            <v>蛋白 Marker</v>
          </cell>
        </row>
        <row r="99">
          <cell r="F99" t="str">
            <v>P8028S</v>
          </cell>
          <cell r="G99" t="str">
            <v>彩色预染蛋白 Marker（10-250 kDa，双色）</v>
          </cell>
          <cell r="H99" t="str">
            <v>25 µL</v>
          </cell>
          <cell r="I99" t="str">
            <v>包</v>
          </cell>
          <cell r="J99">
            <v>100</v>
          </cell>
          <cell r="K99" t="str">
            <v>蛋白 Marker</v>
          </cell>
        </row>
        <row r="100">
          <cell r="F100" t="str">
            <v>P8028M</v>
          </cell>
          <cell r="G100" t="str">
            <v>彩色预染蛋白 Marker（10-250 kDa，双色）</v>
          </cell>
          <cell r="H100" t="str">
            <v>2×250 µL</v>
          </cell>
          <cell r="I100" t="str">
            <v>包</v>
          </cell>
          <cell r="J100">
            <v>598</v>
          </cell>
          <cell r="K100" t="str">
            <v>蛋白 Marker</v>
          </cell>
        </row>
        <row r="101">
          <cell r="F101" t="str">
            <v>P8028L</v>
          </cell>
          <cell r="G101" t="str">
            <v>彩色预染蛋白 Marker（10-250 kDa，双色）</v>
          </cell>
          <cell r="H101" t="str">
            <v>10×250 µL</v>
          </cell>
          <cell r="I101" t="str">
            <v>包</v>
          </cell>
          <cell r="J101">
            <v>2888</v>
          </cell>
          <cell r="K101" t="str">
            <v>蛋白 Marker</v>
          </cell>
        </row>
        <row r="102">
          <cell r="F102" t="str">
            <v>DZ8036S</v>
          </cell>
          <cell r="G102" t="str">
            <v>TBST 缓冲液（10×）</v>
          </cell>
          <cell r="H102" t="str">
            <v>400mL</v>
          </cell>
          <cell r="I102" t="str">
            <v>瓶</v>
          </cell>
          <cell r="J102">
            <v>133</v>
          </cell>
        </row>
        <row r="103">
          <cell r="F103" t="str">
            <v>DZ8036L</v>
          </cell>
          <cell r="G103" t="str">
            <v>TBST 缓冲液（10×）</v>
          </cell>
          <cell r="H103" t="str">
            <v>1L</v>
          </cell>
          <cell r="I103" t="str">
            <v>瓶</v>
          </cell>
          <cell r="J103">
            <v>225</v>
          </cell>
        </row>
        <row r="104">
          <cell r="F104" t="str">
            <v>T8022L</v>
          </cell>
          <cell r="G104" t="str">
            <v>1M，pH 6.8，Tris-盐酸缓冲液</v>
          </cell>
          <cell r="H104" t="str">
            <v>400ml</v>
          </cell>
          <cell r="I104" t="str">
            <v>瓶</v>
          </cell>
          <cell r="J104">
            <v>174</v>
          </cell>
        </row>
        <row r="105">
          <cell r="F105" t="str">
            <v>DZ8043</v>
          </cell>
          <cell r="G105" t="str">
            <v>Tris-盐酸缓冲液，1M，pH 7.4</v>
          </cell>
          <cell r="H105" t="str">
            <v>400mL</v>
          </cell>
          <cell r="I105" t="str">
            <v>瓶</v>
          </cell>
          <cell r="J105">
            <v>362</v>
          </cell>
        </row>
        <row r="106">
          <cell r="F106" t="str">
            <v>U6175</v>
          </cell>
          <cell r="G106" t="str">
            <v>通用型组织细胞固定液</v>
          </cell>
          <cell r="H106" t="str">
            <v>500 mL</v>
          </cell>
          <cell r="I106" t="str">
            <v>瓶</v>
          </cell>
          <cell r="J106">
            <v>134</v>
          </cell>
          <cell r="K106" t="str">
            <v>免疫组织化学 (IHC)、免疫细胞化学 (ICC) 固定剂</v>
          </cell>
        </row>
        <row r="107">
          <cell r="F107" t="str">
            <v>C6005S</v>
          </cell>
          <cell r="G107" t="str">
            <v>Cell Counting Kit-8（CCK-8）细胞增殖试剂盒</v>
          </cell>
          <cell r="H107" t="str">
            <v>100 T</v>
          </cell>
          <cell r="I107" t="str">
            <v>盒</v>
          </cell>
          <cell r="J107">
            <v>221</v>
          </cell>
          <cell r="K107" t="str">
            <v>活性检测、细胞活力增殖</v>
          </cell>
        </row>
        <row r="108">
          <cell r="F108" t="str">
            <v>C6005M</v>
          </cell>
          <cell r="G108" t="str">
            <v>Cell Counting Kit-8（CCK-8）细胞增殖试剂盒</v>
          </cell>
          <cell r="H108" t="str">
            <v>500 T</v>
          </cell>
          <cell r="I108" t="str">
            <v>盒</v>
          </cell>
          <cell r="J108">
            <v>516</v>
          </cell>
          <cell r="K108" t="str">
            <v>活性检测、细胞活力增殖</v>
          </cell>
        </row>
        <row r="109">
          <cell r="F109" t="str">
            <v>C6005L</v>
          </cell>
          <cell r="G109" t="str">
            <v>Cell Counting Kit-8（CCK-8）细胞增殖试剂盒</v>
          </cell>
          <cell r="H109" t="str">
            <v>3000 T</v>
          </cell>
          <cell r="I109" t="str">
            <v>盒</v>
          </cell>
          <cell r="J109">
            <v>1886</v>
          </cell>
          <cell r="K109" t="str">
            <v>活性检测、细胞活力增殖</v>
          </cell>
        </row>
        <row r="110">
          <cell r="F110" t="str">
            <v>C6005XL</v>
          </cell>
          <cell r="G110" t="str">
            <v>Cell Counting Kit-8（CCK-8）细胞增殖试剂盒</v>
          </cell>
          <cell r="H110" t="str">
            <v>10000 T</v>
          </cell>
          <cell r="I110" t="str">
            <v>盒</v>
          </cell>
          <cell r="J110">
            <v>5158</v>
          </cell>
          <cell r="K110" t="str">
            <v>活性检测、细胞活力增殖</v>
          </cell>
        </row>
        <row r="111">
          <cell r="F111" t="str">
            <v>A6103S</v>
          </cell>
          <cell r="G111" t="str">
            <v>ATP Luminescent 细胞活力测定试剂盒</v>
          </cell>
          <cell r="H111" t="str">
            <v>100 T</v>
          </cell>
          <cell r="I111" t="str">
            <v>盒</v>
          </cell>
          <cell r="J111">
            <v>751</v>
          </cell>
          <cell r="K111" t="str">
            <v>活性检测、细胞活力增殖</v>
          </cell>
        </row>
        <row r="112">
          <cell r="F112" t="str">
            <v>A6103L</v>
          </cell>
          <cell r="G112" t="str">
            <v>ATP Luminescent 细胞活力测定试剂盒</v>
          </cell>
          <cell r="H112" t="str">
            <v>500 T</v>
          </cell>
          <cell r="I112" t="str">
            <v>盒</v>
          </cell>
          <cell r="J112">
            <v>2288</v>
          </cell>
          <cell r="K112" t="str">
            <v>活性检测、细胞活力增殖</v>
          </cell>
        </row>
        <row r="113">
          <cell r="F113" t="str">
            <v>C6043S</v>
          </cell>
          <cell r="G113" t="str">
            <v>YF® 488 Click-iT EdU 通用款细胞增殖检测试剂盒（绿色荧光）</v>
          </cell>
          <cell r="H113" t="str">
            <v>2-20 T</v>
          </cell>
          <cell r="I113" t="str">
            <v>盒</v>
          </cell>
          <cell r="J113">
            <v>191</v>
          </cell>
          <cell r="K113" t="str">
            <v>细胞增殖检测（细胞成像流式通用款）</v>
          </cell>
        </row>
        <row r="114">
          <cell r="F114" t="str">
            <v>C6043M</v>
          </cell>
          <cell r="G114" t="str">
            <v>YF® 488 Click-iT EdU 通用款细胞增殖检测试剂盒（绿色荧光）</v>
          </cell>
          <cell r="H114" t="str">
            <v>10-100 T</v>
          </cell>
          <cell r="I114" t="str">
            <v>盒</v>
          </cell>
          <cell r="J114">
            <v>550</v>
          </cell>
          <cell r="K114" t="str">
            <v>细胞增殖检测（细胞成像流式通用款）</v>
          </cell>
        </row>
        <row r="115">
          <cell r="F115" t="str">
            <v>C6043L</v>
          </cell>
          <cell r="G115" t="str">
            <v>YF® 488 Click-iT EdU 通用款细胞增殖检测试剂盒（绿色荧光）</v>
          </cell>
          <cell r="H115" t="str">
            <v>50-500 T</v>
          </cell>
          <cell r="I115" t="str">
            <v>盒</v>
          </cell>
          <cell r="J115">
            <v>1100</v>
          </cell>
          <cell r="K115" t="str">
            <v>细胞增殖检测（细胞成像流式通用款）</v>
          </cell>
        </row>
        <row r="116">
          <cell r="F116" t="str">
            <v>C6044S</v>
          </cell>
          <cell r="G116" t="str">
            <v>YF® 555 Click-iT EdU 通用款细胞增殖检测试剂盒（橙红色荧光）</v>
          </cell>
          <cell r="H116" t="str">
            <v>2-20 T</v>
          </cell>
          <cell r="I116" t="str">
            <v>盒</v>
          </cell>
          <cell r="J116">
            <v>191</v>
          </cell>
          <cell r="K116" t="str">
            <v>细胞增殖检测（细胞成像流式通用款）</v>
          </cell>
        </row>
        <row r="117">
          <cell r="F117" t="str">
            <v>C6044M</v>
          </cell>
          <cell r="G117" t="str">
            <v>YF® 555 Click-iT EdU 通用款细胞增殖检测试剂盒（橙红色荧光）</v>
          </cell>
          <cell r="H117" t="str">
            <v>10-100 T</v>
          </cell>
          <cell r="I117" t="str">
            <v>盒</v>
          </cell>
          <cell r="J117">
            <v>550</v>
          </cell>
          <cell r="K117" t="str">
            <v>细胞增殖检测（细胞成像流式通用款）</v>
          </cell>
        </row>
        <row r="118">
          <cell r="F118" t="str">
            <v>C6044L</v>
          </cell>
          <cell r="G118" t="str">
            <v>YF® 555 Click-iT EdU 通用款细胞增殖检测试剂盒（橙红色荧光）</v>
          </cell>
          <cell r="H118" t="str">
            <v>50-500 T</v>
          </cell>
          <cell r="I118" t="str">
            <v>盒</v>
          </cell>
          <cell r="J118">
            <v>1100</v>
          </cell>
          <cell r="K118" t="str">
            <v>细胞增殖检测（细胞成像流式通用款）</v>
          </cell>
        </row>
        <row r="119">
          <cell r="F119" t="str">
            <v>C6045S</v>
          </cell>
          <cell r="G119" t="str">
            <v>YF® 594 Click-iT EdU 通用款细胞增殖检测试剂盒（红色荧光）</v>
          </cell>
          <cell r="H119" t="str">
            <v>2-20 T</v>
          </cell>
          <cell r="I119" t="str">
            <v>盒</v>
          </cell>
          <cell r="J119">
            <v>191</v>
          </cell>
          <cell r="K119" t="str">
            <v>细胞增殖检测（细胞成像流式通用款）</v>
          </cell>
        </row>
        <row r="120">
          <cell r="F120" t="str">
            <v>C6045M</v>
          </cell>
          <cell r="G120" t="str">
            <v>YF® 594 Click-iT EdU 通用款细胞增殖检测试剂盒（红色荧光）</v>
          </cell>
          <cell r="H120" t="str">
            <v>10-100 T</v>
          </cell>
          <cell r="I120" t="str">
            <v>盒</v>
          </cell>
          <cell r="J120">
            <v>550</v>
          </cell>
          <cell r="K120" t="str">
            <v>细胞增殖检测（细胞成像流式通用款）</v>
          </cell>
        </row>
        <row r="121">
          <cell r="F121" t="str">
            <v>C6045L</v>
          </cell>
          <cell r="G121" t="str">
            <v>YF® 594 Click-iT EdU 通用款细胞增殖检测试剂盒（红色荧光）</v>
          </cell>
          <cell r="H121" t="str">
            <v>50-500 T</v>
          </cell>
          <cell r="I121" t="str">
            <v>盒</v>
          </cell>
          <cell r="J121">
            <v>1100</v>
          </cell>
          <cell r="K121" t="str">
            <v>细胞增殖检测（细胞成像流式通用款）</v>
          </cell>
        </row>
        <row r="122">
          <cell r="F122" t="str">
            <v>C6046S</v>
          </cell>
          <cell r="G122" t="str">
            <v>YF® 647A Click-iT EdU 通用款细胞增殖检测试剂盒（远红荧光）</v>
          </cell>
          <cell r="H122" t="str">
            <v>2-20 T</v>
          </cell>
          <cell r="I122" t="str">
            <v>盒</v>
          </cell>
          <cell r="J122">
            <v>191</v>
          </cell>
          <cell r="K122" t="str">
            <v>细胞增殖检测（细胞成像流式通用款）</v>
          </cell>
        </row>
        <row r="123">
          <cell r="F123" t="str">
            <v>C6046M</v>
          </cell>
          <cell r="G123" t="str">
            <v>YF® 647A Click-iT EdU 通用款细胞增殖检测试剂盒（远红荧光）</v>
          </cell>
          <cell r="H123" t="str">
            <v>10-100 T</v>
          </cell>
          <cell r="I123" t="str">
            <v>盒</v>
          </cell>
          <cell r="J123">
            <v>550</v>
          </cell>
          <cell r="K123" t="str">
            <v>细胞增殖检测（细胞成像流式通用款）</v>
          </cell>
        </row>
        <row r="124">
          <cell r="F124" t="str">
            <v>C6046L</v>
          </cell>
          <cell r="G124" t="str">
            <v>YF® 647A Click-iT EdU 通用款细胞增殖检测试剂盒（远红荧光）</v>
          </cell>
          <cell r="H124" t="str">
            <v>50-500 T</v>
          </cell>
          <cell r="I124" t="str">
            <v>盒</v>
          </cell>
          <cell r="J124">
            <v>1100</v>
          </cell>
          <cell r="K124" t="str">
            <v>细胞增殖检测（细胞成像流式通用款）</v>
          </cell>
        </row>
        <row r="125">
          <cell r="F125" t="str">
            <v>E6032S</v>
          </cell>
          <cell r="G125" t="str">
            <v>EdU（ 5-乙炔基-2’脱氧尿嘧啶核苷）</v>
          </cell>
          <cell r="H125" t="str">
            <v>2 mg</v>
          </cell>
          <cell r="I125" t="str">
            <v>包</v>
          </cell>
          <cell r="J125">
            <v>663</v>
          </cell>
          <cell r="K125" t="str">
            <v>EdU（动物实验）</v>
          </cell>
        </row>
        <row r="126">
          <cell r="F126" t="str">
            <v>E6032M</v>
          </cell>
          <cell r="G126" t="str">
            <v>EdU（ 5-乙炔基-2’脱氧尿嘧啶核苷）</v>
          </cell>
          <cell r="H126" t="str">
            <v>10 mg</v>
          </cell>
          <cell r="I126" t="str">
            <v>包</v>
          </cell>
          <cell r="J126">
            <v>1526</v>
          </cell>
          <cell r="K126" t="str">
            <v>EdU（动物实验）</v>
          </cell>
        </row>
        <row r="127">
          <cell r="F127" t="str">
            <v>E6032L</v>
          </cell>
          <cell r="G127" t="str">
            <v>EdU（ 5-乙炔基-2’脱氧尿嘧啶核苷）</v>
          </cell>
          <cell r="H127" t="str">
            <v>50 mg</v>
          </cell>
          <cell r="I127" t="str">
            <v>包</v>
          </cell>
          <cell r="J127">
            <v>2520</v>
          </cell>
          <cell r="K127" t="str">
            <v>EdU（动物实验）</v>
          </cell>
        </row>
        <row r="128">
          <cell r="F128" t="str">
            <v>DN0012</v>
          </cell>
          <cell r="G128" t="str">
            <v>NucGreen (2 mM in DMSO)</v>
          </cell>
          <cell r="H128" t="str">
            <v>1 mL</v>
          </cell>
          <cell r="I128" t="str">
            <v>瓶</v>
          </cell>
          <cell r="J128">
            <v>2080</v>
          </cell>
          <cell r="K128" t="str">
            <v>死、活细菌染色</v>
          </cell>
        </row>
        <row r="129">
          <cell r="F129" t="str">
            <v>L6060S</v>
          </cell>
          <cell r="G129" t="str">
            <v>细菌活力/毒性检测试剂盒</v>
          </cell>
          <cell r="H129" t="str">
            <v>20 T</v>
          </cell>
          <cell r="I129" t="str">
            <v>盒</v>
          </cell>
          <cell r="J129">
            <v>500</v>
          </cell>
          <cell r="K129" t="str">
            <v>死、活细菌染色</v>
          </cell>
        </row>
        <row r="130">
          <cell r="F130" t="str">
            <v>L6060L</v>
          </cell>
          <cell r="G130" t="str">
            <v>细菌活力/毒性检测试剂盒</v>
          </cell>
          <cell r="H130" t="str">
            <v>100 T</v>
          </cell>
          <cell r="I130" t="str">
            <v>盒</v>
          </cell>
          <cell r="J130">
            <v>1916</v>
          </cell>
          <cell r="K130" t="str">
            <v>死、活细菌染色</v>
          </cell>
        </row>
        <row r="131">
          <cell r="F131" t="str">
            <v>L6023S</v>
          </cell>
          <cell r="G131" t="str">
            <v>Live &amp; DeadTM  动物细胞活力/毒性检测试剂盒 (Calcein AM, EthD-Ⅰ)</v>
          </cell>
          <cell r="H131" t="str">
            <v>30 T</v>
          </cell>
          <cell r="I131" t="str">
            <v>盒</v>
          </cell>
          <cell r="J131">
            <v>236</v>
          </cell>
          <cell r="K131" t="str">
            <v>死、活细胞染色（动物）</v>
          </cell>
        </row>
        <row r="132">
          <cell r="F132" t="str">
            <v>L6023M</v>
          </cell>
          <cell r="G132" t="str">
            <v>Live &amp; DeadTM  动物细胞活力/毒性检测试剂盒 (Calcein AM, EthD-Ⅰ)</v>
          </cell>
          <cell r="H132" t="str">
            <v>150 T</v>
          </cell>
          <cell r="I132" t="str">
            <v>盒</v>
          </cell>
          <cell r="J132">
            <v>884</v>
          </cell>
          <cell r="K132" t="str">
            <v>死、活细胞染色（动物）</v>
          </cell>
        </row>
        <row r="133">
          <cell r="F133" t="str">
            <v>L6023L</v>
          </cell>
          <cell r="G133" t="str">
            <v>Live &amp; DeadTM  动物细胞活力/毒性检测试剂盒 (Calcein AM, EthD-Ⅰ)</v>
          </cell>
          <cell r="H133" t="str">
            <v>300 T</v>
          </cell>
          <cell r="I133" t="str">
            <v>盒</v>
          </cell>
          <cell r="J133">
            <v>1591</v>
          </cell>
          <cell r="K133" t="str">
            <v>死、活细胞染色（动物）</v>
          </cell>
        </row>
        <row r="134">
          <cell r="F134" t="str">
            <v>L6037S</v>
          </cell>
          <cell r="G134" t="str">
            <v>Live &amp; DeadTM 动物细胞活力/毒性检测试剂盒 (Calcein AM, PI)</v>
          </cell>
          <cell r="H134" t="str">
            <v>30 T</v>
          </cell>
          <cell r="I134" t="str">
            <v>盒</v>
          </cell>
          <cell r="J134">
            <v>202</v>
          </cell>
          <cell r="K134" t="str">
            <v>死、活细胞染色（动物）</v>
          </cell>
        </row>
        <row r="135">
          <cell r="F135" t="str">
            <v>L6037M</v>
          </cell>
          <cell r="G135" t="str">
            <v>Live &amp; DeadTM 动物细胞活力/毒性检测试剂盒 (Calcein AM, PI)</v>
          </cell>
          <cell r="H135" t="str">
            <v>150 T</v>
          </cell>
          <cell r="I135" t="str">
            <v>盒</v>
          </cell>
          <cell r="J135">
            <v>778</v>
          </cell>
          <cell r="K135" t="str">
            <v>死、活细胞染色（动物）</v>
          </cell>
        </row>
        <row r="136">
          <cell r="F136" t="str">
            <v>L6037L</v>
          </cell>
          <cell r="G136" t="str">
            <v>Live &amp; DeadTM 动物细胞活力/毒性检测试剂盒 (Calcein AM, PI)</v>
          </cell>
          <cell r="H136" t="str">
            <v>300 T</v>
          </cell>
          <cell r="I136" t="str">
            <v>盒</v>
          </cell>
          <cell r="J136">
            <v>1139</v>
          </cell>
          <cell r="K136" t="str">
            <v>死、活细胞染色（动物）</v>
          </cell>
        </row>
        <row r="137">
          <cell r="F137" t="str">
            <v>C6034S</v>
          </cell>
          <cell r="G137" t="str">
            <v>CFDA SE 细胞增殖与示踪检测试剂盒</v>
          </cell>
          <cell r="H137" t="str">
            <v>20 T</v>
          </cell>
          <cell r="I137" t="str">
            <v>盒</v>
          </cell>
          <cell r="J137">
            <v>63</v>
          </cell>
          <cell r="K137" t="str">
            <v>细胞增殖检测</v>
          </cell>
        </row>
        <row r="138">
          <cell r="F138" t="str">
            <v>C6034L</v>
          </cell>
          <cell r="G138" t="str">
            <v>CFDA SE 细胞增殖与示踪检测试剂盒</v>
          </cell>
          <cell r="H138" t="str">
            <v>500 T</v>
          </cell>
          <cell r="I138" t="str">
            <v>盒</v>
          </cell>
          <cell r="J138">
            <v>442</v>
          </cell>
          <cell r="K138" t="str">
            <v>细胞增殖检测</v>
          </cell>
        </row>
        <row r="139">
          <cell r="F139" t="str">
            <v>C6003S</v>
          </cell>
          <cell r="G139" t="str">
            <v>Calcein AM 细胞活力检测试剂盒</v>
          </cell>
          <cell r="H139" t="str">
            <v>50 T</v>
          </cell>
          <cell r="I139" t="str">
            <v>盒</v>
          </cell>
          <cell r="J139">
            <v>180</v>
          </cell>
          <cell r="K139" t="str">
            <v>活细胞荧光示踪探针</v>
          </cell>
        </row>
        <row r="140">
          <cell r="F140" t="str">
            <v>C6003L</v>
          </cell>
          <cell r="G140" t="str">
            <v>Calcein AM 细胞活力检测试剂盒</v>
          </cell>
          <cell r="H140" t="str">
            <v>1000 T</v>
          </cell>
          <cell r="I140" t="str">
            <v>盒</v>
          </cell>
          <cell r="J140">
            <v>2500</v>
          </cell>
          <cell r="K140" t="str">
            <v>活细胞荧光示踪探针</v>
          </cell>
        </row>
        <row r="141">
          <cell r="F141" t="str">
            <v>C6031S</v>
          </cell>
          <cell r="G141" t="str">
            <v>Cell Cycle and Apoptosis Kit（细胞周期检测试剂盒）</v>
          </cell>
          <cell r="H141" t="str">
            <v>50 T</v>
          </cell>
          <cell r="I141" t="str">
            <v>盒</v>
          </cell>
          <cell r="J141">
            <v>350</v>
          </cell>
          <cell r="K141" t="str">
            <v>细胞周期检测</v>
          </cell>
        </row>
        <row r="142">
          <cell r="F142" t="str">
            <v>C6031L</v>
          </cell>
          <cell r="G142" t="str">
            <v>Cell Cycle and Apoptosis Kit（细胞周期检测试剂盒）</v>
          </cell>
          <cell r="H142" t="str">
            <v>100 T</v>
          </cell>
          <cell r="I142" t="str">
            <v>盒</v>
          </cell>
          <cell r="J142">
            <v>600</v>
          </cell>
          <cell r="K142" t="str">
            <v>细胞周期检测</v>
          </cell>
        </row>
        <row r="143">
          <cell r="F143" t="str">
            <v>C6078</v>
          </cell>
          <cell r="G143" t="str">
            <v>Cell Cycle Assay Kit Plus（细胞周期检测试剂盒升级版）</v>
          </cell>
          <cell r="H143" t="str">
            <v>50 T</v>
          </cell>
          <cell r="I143" t="str">
            <v>盒</v>
          </cell>
          <cell r="J143">
            <v>600</v>
          </cell>
          <cell r="K143" t="str">
            <v>细胞周期检测</v>
          </cell>
        </row>
        <row r="144">
          <cell r="F144" t="str">
            <v>C6049</v>
          </cell>
          <cell r="G144" t="str">
            <v>细胞衰老 β-半乳糖苷酶染色试剂盒</v>
          </cell>
          <cell r="H144" t="str">
            <v>100 T</v>
          </cell>
          <cell r="I144" t="str">
            <v>盒</v>
          </cell>
          <cell r="J144">
            <v>799</v>
          </cell>
          <cell r="K144" t="str">
            <v>细胞衰老检测</v>
          </cell>
        </row>
        <row r="145">
          <cell r="F145" t="str">
            <v>S1005</v>
          </cell>
          <cell r="G145" t="str">
            <v>SuperViewTM 488 Caspase-3 底物, 1 mM in DMSO</v>
          </cell>
          <cell r="H145" t="str">
            <v>100 μL</v>
          </cell>
          <cell r="I145" t="str">
            <v>包</v>
          </cell>
          <cell r="J145">
            <v>2200</v>
          </cell>
          <cell r="K145" t="str">
            <v>Caspase-3 底物、酶底物</v>
          </cell>
        </row>
        <row r="146">
          <cell r="F146" t="str">
            <v>S6007S</v>
          </cell>
          <cell r="G146" t="str">
            <v>SuperViewTM 488 Caspase-3 活细胞分析试剂盒</v>
          </cell>
          <cell r="H146" t="str">
            <v>25 T</v>
          </cell>
          <cell r="I146" t="str">
            <v>盒</v>
          </cell>
          <cell r="J146">
            <v>680</v>
          </cell>
          <cell r="K146" t="str">
            <v>Caspase 3 kit、细胞凋亡检测</v>
          </cell>
        </row>
        <row r="147">
          <cell r="F147" t="str">
            <v>S6007L</v>
          </cell>
          <cell r="G147" t="str">
            <v>SuperViewTM 488 Caspase-3 活细胞分析试剂盒</v>
          </cell>
          <cell r="H147" t="str">
            <v>100 T</v>
          </cell>
          <cell r="I147" t="str">
            <v>盒</v>
          </cell>
          <cell r="J147">
            <v>2300</v>
          </cell>
          <cell r="K147" t="str">
            <v>Caspase 3 kit、细胞凋亡检测</v>
          </cell>
        </row>
        <row r="148">
          <cell r="F148" t="str">
            <v>J6004S</v>
          </cell>
          <cell r="G148" t="str">
            <v>JC-1 线粒体膜电位检测试剂盒</v>
          </cell>
          <cell r="H148" t="str">
            <v>20 T</v>
          </cell>
          <cell r="I148" t="str">
            <v>盒</v>
          </cell>
          <cell r="J148">
            <v>560</v>
          </cell>
          <cell r="K148" t="str">
            <v>JC-1、膜电位凋亡检测</v>
          </cell>
        </row>
        <row r="149">
          <cell r="F149" t="str">
            <v>J6004L</v>
          </cell>
          <cell r="G149" t="str">
            <v>JC-1 线粒体膜电位检测试剂盒</v>
          </cell>
          <cell r="H149" t="str">
            <v>100 T</v>
          </cell>
          <cell r="I149" t="str">
            <v>盒</v>
          </cell>
          <cell r="J149">
            <v>1100</v>
          </cell>
          <cell r="K149" t="str">
            <v>JC-1、膜电位凋亡检测</v>
          </cell>
        </row>
        <row r="150">
          <cell r="F150" t="str">
            <v>F6012S</v>
          </cell>
          <cell r="G150" t="str">
            <v>FITC-Annexin V/PI 细胞凋亡试剂盒</v>
          </cell>
          <cell r="H150" t="str">
            <v>10 T</v>
          </cell>
          <cell r="I150" t="str">
            <v>盒</v>
          </cell>
          <cell r="J150">
            <v>220</v>
          </cell>
          <cell r="K150" t="str">
            <v>早期凋亡检测、Annexin V Kit</v>
          </cell>
        </row>
        <row r="151">
          <cell r="F151" t="str">
            <v>F6012M</v>
          </cell>
          <cell r="G151" t="str">
            <v>FITC-Annexin V/PI 细胞凋亡试剂盒</v>
          </cell>
          <cell r="H151" t="str">
            <v>50 T</v>
          </cell>
          <cell r="I151" t="str">
            <v>盒</v>
          </cell>
          <cell r="J151">
            <v>737</v>
          </cell>
          <cell r="K151" t="str">
            <v>早期凋亡检测、Annexin V Kit</v>
          </cell>
        </row>
        <row r="152">
          <cell r="F152" t="str">
            <v>F6012L</v>
          </cell>
          <cell r="G152" t="str">
            <v>FITC-Annexin V/PI 细胞凋亡试剂盒</v>
          </cell>
          <cell r="H152" t="str">
            <v>100 T</v>
          </cell>
          <cell r="I152" t="str">
            <v>盒</v>
          </cell>
          <cell r="J152">
            <v>1244</v>
          </cell>
          <cell r="K152" t="str">
            <v>早期凋亡检测、Annexin V Kit</v>
          </cell>
        </row>
        <row r="153">
          <cell r="F153" t="str">
            <v>Y6002S</v>
          </cell>
          <cell r="G153" t="str">
            <v>YF® 488-Annexin V/PI 细胞凋亡试剂盒</v>
          </cell>
          <cell r="H153" t="str">
            <v>10 T</v>
          </cell>
          <cell r="I153" t="str">
            <v>盒</v>
          </cell>
          <cell r="J153">
            <v>281</v>
          </cell>
          <cell r="K153" t="str">
            <v>早期凋亡检测、Annexin V Kit</v>
          </cell>
        </row>
        <row r="154">
          <cell r="F154" t="str">
            <v>Y6002M</v>
          </cell>
          <cell r="G154" t="str">
            <v>YF® 488-Annexin V/PI 细胞凋亡试剂盒</v>
          </cell>
          <cell r="H154" t="str">
            <v>50 T</v>
          </cell>
          <cell r="I154" t="str">
            <v>盒</v>
          </cell>
          <cell r="J154">
            <v>1061</v>
          </cell>
          <cell r="K154" t="str">
            <v>早期凋亡检测、Annexin V Kit</v>
          </cell>
        </row>
        <row r="155">
          <cell r="F155" t="str">
            <v>Y6002L</v>
          </cell>
          <cell r="G155" t="str">
            <v>YF® 488-Annexin V/PI 细胞凋亡试剂盒</v>
          </cell>
          <cell r="H155" t="str">
            <v>100 T</v>
          </cell>
          <cell r="I155" t="str">
            <v>盒</v>
          </cell>
          <cell r="J155">
            <v>1591</v>
          </cell>
          <cell r="K155" t="str">
            <v>早期凋亡检测、Annexin V Kit</v>
          </cell>
        </row>
        <row r="156">
          <cell r="F156" t="str">
            <v>Y6026S</v>
          </cell>
          <cell r="G156" t="str">
            <v>YF® 647A-Annexin V/PI 细胞凋亡试剂盒</v>
          </cell>
          <cell r="H156" t="str">
            <v>10 T</v>
          </cell>
          <cell r="I156" t="str">
            <v>盒</v>
          </cell>
          <cell r="J156">
            <v>317</v>
          </cell>
          <cell r="K156" t="str">
            <v>早期凋亡检测、Annexin V Kit</v>
          </cell>
        </row>
        <row r="157">
          <cell r="F157" t="str">
            <v>Y6026M</v>
          </cell>
          <cell r="G157" t="str">
            <v>YF® 647A-Annexin V/PI 细胞凋亡试剂盒</v>
          </cell>
          <cell r="H157" t="str">
            <v>50 T</v>
          </cell>
          <cell r="I157" t="str">
            <v>盒</v>
          </cell>
          <cell r="J157">
            <v>1194</v>
          </cell>
          <cell r="K157" t="str">
            <v>早期凋亡检测、Annexin V Kit</v>
          </cell>
        </row>
        <row r="158">
          <cell r="F158" t="str">
            <v>Y6026L</v>
          </cell>
          <cell r="G158" t="str">
            <v>YF® 647A-Annexin V/PI 细胞凋亡试剂盒</v>
          </cell>
          <cell r="H158" t="str">
            <v>100 T</v>
          </cell>
          <cell r="I158" t="str">
            <v>盒</v>
          </cell>
          <cell r="J158">
            <v>1769</v>
          </cell>
          <cell r="K158" t="str">
            <v>早期凋亡检测、Annexin V Kit</v>
          </cell>
        </row>
        <row r="159">
          <cell r="F159" t="str">
            <v>A6079S</v>
          </cell>
          <cell r="G159" t="str">
            <v>Annexin V-PE/RedNucleus Ⅱ 细胞凋亡试剂盒</v>
          </cell>
          <cell r="H159" t="str">
            <v>10 T</v>
          </cell>
          <cell r="I159" t="str">
            <v>盒</v>
          </cell>
          <cell r="J159">
            <v>317</v>
          </cell>
          <cell r="K159" t="str">
            <v>早期凋亡检测、Annexin V Kit</v>
          </cell>
        </row>
        <row r="160">
          <cell r="F160" t="str">
            <v>A6079M</v>
          </cell>
          <cell r="G160" t="str">
            <v>Annexin V-PE/RedNucleus Ⅱ 细胞凋亡试剂盒</v>
          </cell>
          <cell r="H160" t="str">
            <v>50 T</v>
          </cell>
          <cell r="I160" t="str">
            <v>盒</v>
          </cell>
          <cell r="J160">
            <v>1194</v>
          </cell>
          <cell r="K160" t="str">
            <v>早期凋亡检测、Annexin V Kit</v>
          </cell>
        </row>
        <row r="161">
          <cell r="F161" t="str">
            <v>A6079L</v>
          </cell>
          <cell r="G161" t="str">
            <v>Annexin V-PE/RedNucleus Ⅱ 细胞凋亡试剂盒</v>
          </cell>
          <cell r="H161" t="str">
            <v>100 T</v>
          </cell>
          <cell r="I161" t="str">
            <v>盒</v>
          </cell>
          <cell r="J161">
            <v>1769</v>
          </cell>
          <cell r="K161" t="str">
            <v>早期凋亡检测、Annexin V Kit</v>
          </cell>
        </row>
        <row r="162">
          <cell r="F162" t="str">
            <v>Y6102S</v>
          </cell>
          <cell r="G162" t="str">
            <v>YF®488-Annexin V/RedNucleus Ⅱ 细胞凋亡试剂盒</v>
          </cell>
          <cell r="H162" t="str">
            <v>10 T</v>
          </cell>
          <cell r="I162" t="str">
            <v>盒</v>
          </cell>
          <cell r="J162">
            <v>317</v>
          </cell>
          <cell r="K162" t="str">
            <v>早期凋亡检测、Annexin V Kit</v>
          </cell>
        </row>
        <row r="163">
          <cell r="F163" t="str">
            <v>Y6102M</v>
          </cell>
          <cell r="G163" t="str">
            <v>YF®488-Annexin V/RedNucleus Ⅱ 细胞凋亡试剂盒</v>
          </cell>
          <cell r="H163" t="str">
            <v>50 T</v>
          </cell>
          <cell r="I163" t="str">
            <v>盒</v>
          </cell>
          <cell r="J163">
            <v>1194</v>
          </cell>
          <cell r="K163" t="str">
            <v>早期凋亡检测、Annexin V Kit</v>
          </cell>
        </row>
        <row r="164">
          <cell r="F164" t="str">
            <v>Y6102L</v>
          </cell>
          <cell r="G164" t="str">
            <v>YF®488-Annexin V/RedNucleus Ⅱ 细胞凋亡试剂盒</v>
          </cell>
          <cell r="H164" t="str">
            <v>100 T</v>
          </cell>
          <cell r="I164" t="str">
            <v>盒</v>
          </cell>
          <cell r="J164">
            <v>1769</v>
          </cell>
          <cell r="K164" t="str">
            <v>早期凋亡检测、Annexin V Kit</v>
          </cell>
        </row>
        <row r="165">
          <cell r="F165" t="str">
            <v>T6013S</v>
          </cell>
          <cell r="G165" t="str">
            <v>YF® 488 TUNEL 细胞凋亡试剂盒（绿色，通用型）</v>
          </cell>
          <cell r="H165" t="str">
            <v>20 T</v>
          </cell>
          <cell r="I165" t="str">
            <v>盒</v>
          </cell>
          <cell r="J165">
            <v>1105</v>
          </cell>
          <cell r="K165" t="str">
            <v>晚期凋亡检测、TUNEL Kit</v>
          </cell>
        </row>
        <row r="166">
          <cell r="F166" t="str">
            <v>T6013L</v>
          </cell>
          <cell r="G166" t="str">
            <v>YF® 488 TUNEL 细胞凋亡试剂盒（绿色，通用型）</v>
          </cell>
          <cell r="H166" t="str">
            <v>50 T</v>
          </cell>
          <cell r="I166" t="str">
            <v>盒</v>
          </cell>
          <cell r="J166">
            <v>2211</v>
          </cell>
          <cell r="K166" t="str">
            <v>晚期凋亡检测、TUNEL Kit</v>
          </cell>
        </row>
        <row r="167">
          <cell r="F167" t="str">
            <v>T6014S</v>
          </cell>
          <cell r="G167" t="str">
            <v>YF® 594 TUNEL 细胞凋亡试剂盒（红色，通用型）</v>
          </cell>
          <cell r="H167" t="str">
            <v>20 T</v>
          </cell>
          <cell r="I167" t="str">
            <v>盒</v>
          </cell>
          <cell r="J167">
            <v>1105</v>
          </cell>
          <cell r="K167" t="str">
            <v>晚期凋亡检测、TUNEL Kit</v>
          </cell>
        </row>
        <row r="168">
          <cell r="F168" t="str">
            <v>T6014L</v>
          </cell>
          <cell r="G168" t="str">
            <v>YF® 594 TUNEL 细胞凋亡试剂盒（红色，通用型）</v>
          </cell>
          <cell r="H168" t="str">
            <v>50 T</v>
          </cell>
          <cell r="I168" t="str">
            <v>盒</v>
          </cell>
          <cell r="J168">
            <v>2211</v>
          </cell>
          <cell r="K168" t="str">
            <v>晚期凋亡检测、TUNEL Kit</v>
          </cell>
        </row>
        <row r="169">
          <cell r="F169" t="str">
            <v>T6039S</v>
          </cell>
          <cell r="G169" t="str">
            <v>YF® 555 TUNEL 细胞凋亡试剂盒（橙红色，通用型）</v>
          </cell>
          <cell r="H169" t="str">
            <v>20 T</v>
          </cell>
          <cell r="I169" t="str">
            <v>盒</v>
          </cell>
          <cell r="J169">
            <v>1105</v>
          </cell>
          <cell r="K169" t="str">
            <v>晚期凋亡检测、TUNEL Kit</v>
          </cell>
        </row>
        <row r="170">
          <cell r="F170" t="str">
            <v>T6039L</v>
          </cell>
          <cell r="G170" t="str">
            <v>YF® 555 TUNEL 细胞凋亡试剂盒（橙红色，通用型）</v>
          </cell>
          <cell r="H170" t="str">
            <v>50 T</v>
          </cell>
          <cell r="I170" t="str">
            <v>盒</v>
          </cell>
          <cell r="J170">
            <v>2211</v>
          </cell>
          <cell r="K170" t="str">
            <v>晚期凋亡检测、TUNEL Kit</v>
          </cell>
        </row>
        <row r="171">
          <cell r="F171" t="str">
            <v>T6063S</v>
          </cell>
          <cell r="G171" t="str">
            <v>YF® 640 TUNEL  细胞凋亡试剂盒（远红，通用型）</v>
          </cell>
          <cell r="H171" t="str">
            <v>20 T</v>
          </cell>
          <cell r="I171" t="str">
            <v>盒</v>
          </cell>
          <cell r="J171">
            <v>1105</v>
          </cell>
          <cell r="K171" t="str">
            <v>晚期凋亡检测、TUNEL Kit</v>
          </cell>
        </row>
        <row r="172">
          <cell r="F172" t="str">
            <v>T6063L</v>
          </cell>
          <cell r="G172" t="str">
            <v>YF® 640 TUNEL  细胞凋亡试剂盒（远红，通用型）</v>
          </cell>
          <cell r="H172" t="str">
            <v>50 T</v>
          </cell>
          <cell r="I172" t="str">
            <v>盒</v>
          </cell>
          <cell r="J172">
            <v>2211</v>
          </cell>
          <cell r="K172" t="str">
            <v>晚期凋亡检测、TUNEL Kit</v>
          </cell>
        </row>
        <row r="173">
          <cell r="F173" t="str">
            <v>T6068S</v>
          </cell>
          <cell r="G173" t="str">
            <v>Biotin TUNEL细胞凋亡试剂盒</v>
          </cell>
          <cell r="H173" t="str">
            <v>20 T</v>
          </cell>
          <cell r="I173" t="str">
            <v>盒</v>
          </cell>
          <cell r="J173">
            <v>1105</v>
          </cell>
          <cell r="K173" t="str">
            <v>晚期凋亡检测、TUNEL Kit</v>
          </cell>
        </row>
        <row r="174">
          <cell r="F174" t="str">
            <v>T6068L</v>
          </cell>
          <cell r="G174" t="str">
            <v>Biotin TUNEL细胞凋亡试剂盒</v>
          </cell>
          <cell r="H174" t="str">
            <v>50 T</v>
          </cell>
          <cell r="I174" t="str">
            <v>盒</v>
          </cell>
          <cell r="J174">
            <v>2211</v>
          </cell>
          <cell r="K174" t="str">
            <v>晚期凋亡检测、TUNEL Kit</v>
          </cell>
        </row>
        <row r="175">
          <cell r="F175" t="str">
            <v>T6178S</v>
          </cell>
          <cell r="G175" t="str">
            <v>YF® 488 TUNEL 细胞凋亡试剂盒（绿色，细胞样本）</v>
          </cell>
          <cell r="H175" t="str">
            <v>20 T</v>
          </cell>
          <cell r="I175" t="str">
            <v>盒</v>
          </cell>
          <cell r="J175">
            <v>939</v>
          </cell>
          <cell r="K175" t="str">
            <v>晚期凋亡检测、TUNEL Kit</v>
          </cell>
        </row>
        <row r="176">
          <cell r="F176" t="str">
            <v>T6178L</v>
          </cell>
          <cell r="G176" t="str">
            <v>YF® 488 TUNEL 细胞凋亡试剂盒（绿色，细胞样本）</v>
          </cell>
          <cell r="H176" t="str">
            <v>50 T</v>
          </cell>
          <cell r="I176" t="str">
            <v>盒</v>
          </cell>
          <cell r="J176">
            <v>1888</v>
          </cell>
          <cell r="K176" t="str">
            <v>晚期凋亡检测、TUNEL Kit</v>
          </cell>
        </row>
        <row r="177">
          <cell r="F177" t="str">
            <v>T6179S</v>
          </cell>
          <cell r="G177" t="str">
            <v>YF® 594 TUNEL 细胞凋亡试剂盒（红色，细胞样本）</v>
          </cell>
          <cell r="H177" t="str">
            <v>20 T</v>
          </cell>
          <cell r="I177" t="str">
            <v>盒</v>
          </cell>
          <cell r="J177">
            <v>939</v>
          </cell>
          <cell r="K177" t="str">
            <v>晚期凋亡检测、TUNEL Kit</v>
          </cell>
        </row>
        <row r="178">
          <cell r="F178" t="str">
            <v>T6179L</v>
          </cell>
          <cell r="G178" t="str">
            <v>YF® 594 TUNEL 细胞凋亡试剂盒（红色，细胞样本）</v>
          </cell>
          <cell r="H178" t="str">
            <v>50 T</v>
          </cell>
          <cell r="I178" t="str">
            <v>盒</v>
          </cell>
          <cell r="J178">
            <v>1888</v>
          </cell>
          <cell r="K178" t="str">
            <v>晚期凋亡检测、TUNEL Kit</v>
          </cell>
        </row>
        <row r="179">
          <cell r="F179" t="str">
            <v>Y6077</v>
          </cell>
          <cell r="G179" t="str">
            <v>Oxazole yellow/PI膜透性凋亡检测试剂盒</v>
          </cell>
          <cell r="H179" t="str">
            <v>50 T</v>
          </cell>
          <cell r="I179" t="str">
            <v>盒</v>
          </cell>
          <cell r="J179">
            <v>930</v>
          </cell>
          <cell r="K179" t="str">
            <v>膜透性凋亡检测</v>
          </cell>
        </row>
        <row r="180">
          <cell r="F180" t="str">
            <v>YP0052S</v>
          </cell>
          <cell r="G180" t="str">
            <v>YF® 594-Phalloidin YF® 594 标记鬼笔环肽（红色）</v>
          </cell>
          <cell r="H180" t="str">
            <v>50 T</v>
          </cell>
          <cell r="I180" t="str">
            <v>包</v>
          </cell>
          <cell r="J180">
            <v>589</v>
          </cell>
          <cell r="K180" t="str">
            <v>细胞骨架染色</v>
          </cell>
        </row>
        <row r="181">
          <cell r="F181" t="str">
            <v>YP0052L</v>
          </cell>
          <cell r="G181" t="str">
            <v>YF® 594-Phalloidin YF® 594 标记鬼笔环肽（红色）</v>
          </cell>
          <cell r="H181" t="str">
            <v>300 T</v>
          </cell>
          <cell r="I181" t="str">
            <v>包</v>
          </cell>
          <cell r="J181">
            <v>2063</v>
          </cell>
          <cell r="K181" t="str">
            <v>细胞骨架染色</v>
          </cell>
        </row>
        <row r="182">
          <cell r="F182" t="str">
            <v>YP0053S</v>
          </cell>
          <cell r="G182" t="str">
            <v>YF® 633-Phalloidin YF® 633 标记鬼笔环肽（远红）</v>
          </cell>
          <cell r="H182" t="str">
            <v>50 T</v>
          </cell>
          <cell r="I182" t="str">
            <v>包</v>
          </cell>
          <cell r="J182">
            <v>589</v>
          </cell>
          <cell r="K182" t="str">
            <v>细胞骨架染色</v>
          </cell>
        </row>
        <row r="183">
          <cell r="F183" t="str">
            <v>YP0053L</v>
          </cell>
          <cell r="G183" t="str">
            <v>YF® 633-Phalloidin YF® 633 标记鬼笔环肽（远红）</v>
          </cell>
          <cell r="H183" t="str">
            <v>300 T</v>
          </cell>
          <cell r="I183" t="str">
            <v>包</v>
          </cell>
          <cell r="J183">
            <v>2063</v>
          </cell>
          <cell r="K183" t="str">
            <v>细胞骨架染色</v>
          </cell>
        </row>
        <row r="184">
          <cell r="F184" t="str">
            <v>YP0055S</v>
          </cell>
          <cell r="G184" t="str">
            <v>YF® 680-Phalloidin YF® 680 标记鬼笔环肽（近红）</v>
          </cell>
          <cell r="H184" t="str">
            <v>50 T</v>
          </cell>
          <cell r="I184" t="str">
            <v>包</v>
          </cell>
          <cell r="J184">
            <v>589</v>
          </cell>
          <cell r="K184" t="str">
            <v>细胞骨架染色</v>
          </cell>
        </row>
        <row r="185">
          <cell r="F185" t="str">
            <v>YP0055L</v>
          </cell>
          <cell r="G185" t="str">
            <v>YF® 680-Phalloidin YF® 680 标记鬼笔环肽（近红）</v>
          </cell>
          <cell r="H185" t="str">
            <v>300 T</v>
          </cell>
          <cell r="I185" t="str">
            <v>包</v>
          </cell>
          <cell r="J185">
            <v>2063</v>
          </cell>
          <cell r="K185" t="str">
            <v>细胞骨架染色</v>
          </cell>
        </row>
        <row r="186">
          <cell r="F186" t="str">
            <v>YP0059S</v>
          </cell>
          <cell r="G186" t="str">
            <v>YF® 488-Phalloidin YF® 488 标记鬼笔环肽（绿色）</v>
          </cell>
          <cell r="H186" t="str">
            <v>50 T</v>
          </cell>
          <cell r="I186" t="str">
            <v>包</v>
          </cell>
          <cell r="J186">
            <v>589</v>
          </cell>
          <cell r="K186" t="str">
            <v>细胞骨架染色</v>
          </cell>
        </row>
        <row r="187">
          <cell r="F187" t="str">
            <v>YP0059L</v>
          </cell>
          <cell r="G187" t="str">
            <v>YF® 488-Phalloidin YF® 488 标记鬼笔环肽（绿色）</v>
          </cell>
          <cell r="H187" t="str">
            <v>300 T</v>
          </cell>
          <cell r="I187" t="str">
            <v>包</v>
          </cell>
          <cell r="J187">
            <v>2063</v>
          </cell>
          <cell r="K187" t="str">
            <v>细胞骨架染色</v>
          </cell>
        </row>
        <row r="188">
          <cell r="F188" t="str">
            <v>YP0060S</v>
          </cell>
          <cell r="G188" t="str">
            <v>YF® 555-Phalloidin YF® 555 标记鬼笔环肽（橙红）</v>
          </cell>
          <cell r="H188" t="str">
            <v>50 T</v>
          </cell>
          <cell r="I188" t="str">
            <v>包</v>
          </cell>
          <cell r="J188">
            <v>589</v>
          </cell>
          <cell r="K188" t="str">
            <v>细胞骨架染色</v>
          </cell>
        </row>
        <row r="189">
          <cell r="F189" t="str">
            <v>YP0060L</v>
          </cell>
          <cell r="G189" t="str">
            <v>YF® 555-Phalloidin YF® 555 标记鬼笔环肽（橙红）</v>
          </cell>
          <cell r="H189" t="str">
            <v>300 T</v>
          </cell>
          <cell r="I189" t="str">
            <v>包</v>
          </cell>
          <cell r="J189">
            <v>2063</v>
          </cell>
          <cell r="K189" t="str">
            <v>细胞骨架染色</v>
          </cell>
        </row>
        <row r="190">
          <cell r="F190" t="str">
            <v>YP0123S</v>
          </cell>
          <cell r="G190" t="str">
            <v>YF® 640-Phalloidin YF® 640 标记鬼笔环肽（远红）</v>
          </cell>
          <cell r="H190" t="str">
            <v>50 T</v>
          </cell>
          <cell r="I190" t="str">
            <v>包</v>
          </cell>
          <cell r="J190">
            <v>589</v>
          </cell>
          <cell r="K190" t="str">
            <v>细胞骨架染色</v>
          </cell>
        </row>
        <row r="191">
          <cell r="F191" t="str">
            <v>YP0123L</v>
          </cell>
          <cell r="G191" t="str">
            <v>YF® 640-Phalloidin YF® 640 标记鬼笔环肽（远红）</v>
          </cell>
          <cell r="H191" t="str">
            <v>300 T</v>
          </cell>
          <cell r="I191" t="str">
            <v>包</v>
          </cell>
          <cell r="J191">
            <v>2063</v>
          </cell>
          <cell r="K191" t="str">
            <v>细胞骨架染色</v>
          </cell>
        </row>
        <row r="192">
          <cell r="F192" t="str">
            <v>YP0063S</v>
          </cell>
          <cell r="G192" t="str">
            <v>Rhodamine-Phalloidin 罗丹明标记鬼笔环肽（橙红）</v>
          </cell>
          <cell r="H192" t="str">
            <v>50 T</v>
          </cell>
          <cell r="I192" t="str">
            <v>包</v>
          </cell>
          <cell r="J192">
            <v>530</v>
          </cell>
          <cell r="K192" t="str">
            <v>细胞骨架染色</v>
          </cell>
        </row>
        <row r="193">
          <cell r="F193" t="str">
            <v>YP0063L</v>
          </cell>
          <cell r="G193" t="str">
            <v>Rhodamine-Phalloidin 罗丹明标记鬼笔环肽（橙红）</v>
          </cell>
          <cell r="H193" t="str">
            <v>300 T</v>
          </cell>
          <cell r="I193" t="str">
            <v>包</v>
          </cell>
          <cell r="J193">
            <v>1857</v>
          </cell>
          <cell r="K193" t="str">
            <v>细胞骨架染色</v>
          </cell>
        </row>
        <row r="194">
          <cell r="F194" t="str">
            <v>YP0114S</v>
          </cell>
          <cell r="G194" t="str">
            <v>YF® 488-Phalloidin YF® 488 标记鬼笔环肽（绿色，即用型）</v>
          </cell>
          <cell r="H194" t="str">
            <v>50 T</v>
          </cell>
          <cell r="I194" t="str">
            <v>包</v>
          </cell>
          <cell r="J194">
            <v>707</v>
          </cell>
          <cell r="K194" t="str">
            <v>细胞骨架染色</v>
          </cell>
        </row>
        <row r="195">
          <cell r="F195" t="str">
            <v>YP0114L</v>
          </cell>
          <cell r="G195" t="str">
            <v>YF® 488-Phalloidin YF® 488 标记鬼笔环肽（绿色，即用型）</v>
          </cell>
          <cell r="H195" t="str">
            <v>300 T</v>
          </cell>
          <cell r="I195" t="str">
            <v>包</v>
          </cell>
          <cell r="J195">
            <v>2476</v>
          </cell>
          <cell r="K195" t="str">
            <v>细胞骨架染色</v>
          </cell>
        </row>
        <row r="196">
          <cell r="F196" t="str">
            <v>YP0115S</v>
          </cell>
          <cell r="G196" t="str">
            <v>YF® 555-Phalloidin  YF® 555 标记鬼笔环肽（橙红，即用型）</v>
          </cell>
          <cell r="H196" t="str">
            <v>50 T</v>
          </cell>
          <cell r="I196" t="str">
            <v>包</v>
          </cell>
          <cell r="J196">
            <v>707</v>
          </cell>
          <cell r="K196" t="str">
            <v>细胞骨架染色</v>
          </cell>
        </row>
        <row r="197">
          <cell r="F197" t="str">
            <v>YP0115L</v>
          </cell>
          <cell r="G197" t="str">
            <v>YF® 555-Phalloidin  YF® 555 标记鬼笔环肽（橙红，即用型）</v>
          </cell>
          <cell r="H197" t="str">
            <v>300 T</v>
          </cell>
          <cell r="I197" t="str">
            <v>包</v>
          </cell>
          <cell r="J197">
            <v>2476</v>
          </cell>
          <cell r="K197" t="str">
            <v>细胞骨架染色</v>
          </cell>
        </row>
        <row r="198">
          <cell r="F198" t="str">
            <v>YP0116S</v>
          </cell>
          <cell r="G198" t="str">
            <v>Rhodamine-Phalloidin 罗丹明标记鬼笔环肽（橙红，即用型）</v>
          </cell>
          <cell r="H198" t="str">
            <v>50 T</v>
          </cell>
          <cell r="I198" t="str">
            <v>包</v>
          </cell>
          <cell r="J198">
            <v>636</v>
          </cell>
          <cell r="K198" t="str">
            <v>细胞骨架染色</v>
          </cell>
        </row>
        <row r="199">
          <cell r="F199" t="str">
            <v>YP0116L</v>
          </cell>
          <cell r="G199" t="str">
            <v>Rhodamine-Phalloidin 罗丹明标记鬼笔环肽（橙红，即用型）</v>
          </cell>
          <cell r="H199" t="str">
            <v>300 T</v>
          </cell>
          <cell r="I199" t="str">
            <v>包</v>
          </cell>
          <cell r="J199">
            <v>2228</v>
          </cell>
          <cell r="K199" t="str">
            <v>细胞骨架染色</v>
          </cell>
        </row>
        <row r="200">
          <cell r="F200" t="str">
            <v>YP0118S</v>
          </cell>
          <cell r="G200" t="str">
            <v>YF® 633-Phalloidin  YF® 633 标记鬼笔环肽（远红，即用型）</v>
          </cell>
          <cell r="H200" t="str">
            <v>50 T</v>
          </cell>
          <cell r="I200" t="str">
            <v>包</v>
          </cell>
          <cell r="J200">
            <v>707</v>
          </cell>
          <cell r="K200" t="str">
            <v>细胞骨架染色</v>
          </cell>
        </row>
        <row r="201">
          <cell r="F201" t="str">
            <v>YP0118L</v>
          </cell>
          <cell r="G201" t="str">
            <v>YF® 633-Phalloidin  YF® 633 标记鬼笔环肽（远红，即用型）</v>
          </cell>
          <cell r="H201" t="str">
            <v>300 T</v>
          </cell>
          <cell r="I201" t="str">
            <v>包</v>
          </cell>
          <cell r="J201">
            <v>2476</v>
          </cell>
          <cell r="K201" t="str">
            <v>细胞骨架染色</v>
          </cell>
        </row>
        <row r="202">
          <cell r="F202" t="str">
            <v>YP0119S</v>
          </cell>
          <cell r="G202" t="str">
            <v>YF® 680-Phalloidin YF® 680 标记鬼笔环肽（近红，即用型）</v>
          </cell>
          <cell r="H202" t="str">
            <v>50 T</v>
          </cell>
          <cell r="I202" t="str">
            <v>包</v>
          </cell>
          <cell r="J202">
            <v>707</v>
          </cell>
          <cell r="K202" t="str">
            <v>细胞骨架染色</v>
          </cell>
        </row>
        <row r="203">
          <cell r="F203" t="str">
            <v>YP0119L</v>
          </cell>
          <cell r="G203" t="str">
            <v>YF® 680-Phalloidin YF® 680 标记鬼笔环肽（近红，即用型）</v>
          </cell>
          <cell r="H203" t="str">
            <v>300 T</v>
          </cell>
          <cell r="I203" t="str">
            <v>包</v>
          </cell>
          <cell r="J203">
            <v>2476</v>
          </cell>
          <cell r="K203" t="str">
            <v>细胞骨架染色</v>
          </cell>
        </row>
        <row r="204">
          <cell r="F204" t="str">
            <v>YP0054</v>
          </cell>
          <cell r="G204" t="str">
            <v>Tubulin-Tracker Red (抗体法微管红色荧光探针)</v>
          </cell>
          <cell r="H204" t="str">
            <v>40 μL</v>
          </cell>
          <cell r="I204" t="str">
            <v>包</v>
          </cell>
          <cell r="J204">
            <v>988</v>
          </cell>
          <cell r="K204" t="str">
            <v>细胞骨架染色</v>
          </cell>
        </row>
        <row r="205">
          <cell r="F205" t="str">
            <v>N7028</v>
          </cell>
          <cell r="G205" t="str">
            <v>NBD C6-Ceramide（NBD C6-神经酰胺）</v>
          </cell>
          <cell r="H205" t="str">
            <v>1 mg</v>
          </cell>
          <cell r="I205" t="str">
            <v>瓶</v>
          </cell>
          <cell r="J205">
            <v>2648</v>
          </cell>
          <cell r="K205" t="str">
            <v>高尔基体染色</v>
          </cell>
        </row>
        <row r="206">
          <cell r="F206" t="str">
            <v>N7029S</v>
          </cell>
          <cell r="G206" t="str">
            <v>高尔基体染色试剂盒 (Green)</v>
          </cell>
          <cell r="H206" t="str">
            <v>50 T</v>
          </cell>
          <cell r="I206" t="str">
            <v>盒</v>
          </cell>
          <cell r="J206">
            <v>1728</v>
          </cell>
          <cell r="K206" t="str">
            <v>高尔基体染色</v>
          </cell>
        </row>
        <row r="207">
          <cell r="F207" t="str">
            <v>N7029L</v>
          </cell>
          <cell r="G207" t="str">
            <v>高尔基体染色试剂盒 (Green)</v>
          </cell>
          <cell r="H207" t="str">
            <v>100 T</v>
          </cell>
          <cell r="I207" t="str">
            <v>盒</v>
          </cell>
          <cell r="J207">
            <v>2880</v>
          </cell>
          <cell r="K207" t="str">
            <v>高尔基体染色</v>
          </cell>
        </row>
        <row r="208">
          <cell r="F208" t="str">
            <v>L4085S</v>
          </cell>
          <cell r="G208" t="str">
            <v>FluoLysoTM Green（溶酶体绿色荧光探针）</v>
          </cell>
          <cell r="H208" t="str">
            <v>50 μL</v>
          </cell>
          <cell r="I208" t="str">
            <v>包</v>
          </cell>
          <cell r="J208">
            <v>458</v>
          </cell>
          <cell r="K208" t="str">
            <v>溶酶体荧光探针</v>
          </cell>
        </row>
        <row r="209">
          <cell r="F209" t="str">
            <v>L4085L</v>
          </cell>
          <cell r="G209" t="str">
            <v>FluoLysoTM Green（溶酶体绿色荧光探针）</v>
          </cell>
          <cell r="H209" t="str">
            <v>10×50 μL</v>
          </cell>
          <cell r="I209" t="str">
            <v>包</v>
          </cell>
          <cell r="J209">
            <v>2688</v>
          </cell>
          <cell r="K209" t="str">
            <v>溶酶体荧光探针</v>
          </cell>
        </row>
        <row r="210">
          <cell r="F210" t="str">
            <v>L4086S</v>
          </cell>
          <cell r="G210" t="str">
            <v>FluoLysoTM Red（溶酶体红色荧光探针）</v>
          </cell>
          <cell r="H210" t="str">
            <v>50 μL</v>
          </cell>
          <cell r="I210" t="str">
            <v>包</v>
          </cell>
          <cell r="J210">
            <v>458</v>
          </cell>
          <cell r="K210" t="str">
            <v>溶酶体荧光探针</v>
          </cell>
        </row>
        <row r="211">
          <cell r="F211" t="str">
            <v>L4086L</v>
          </cell>
          <cell r="G211" t="str">
            <v>FluoLysoTM Red（溶酶体红色荧光探针）</v>
          </cell>
          <cell r="H211" t="str">
            <v>10×50 μL</v>
          </cell>
          <cell r="I211" t="str">
            <v>包</v>
          </cell>
          <cell r="J211">
            <v>2688</v>
          </cell>
          <cell r="K211" t="str">
            <v>溶酶体荧光探针</v>
          </cell>
        </row>
        <row r="212">
          <cell r="F212" t="str">
            <v>L4087S</v>
          </cell>
          <cell r="G212" t="str">
            <v>FluoLysoTM Deep Red（溶酶体深红色荧光探针）</v>
          </cell>
          <cell r="H212" t="str">
            <v>50 μL</v>
          </cell>
          <cell r="I212" t="str">
            <v>包</v>
          </cell>
          <cell r="J212">
            <v>628</v>
          </cell>
          <cell r="K212" t="str">
            <v>溶酶体荧光探针</v>
          </cell>
        </row>
        <row r="213">
          <cell r="F213" t="str">
            <v>L4087L</v>
          </cell>
          <cell r="G213" t="str">
            <v>FluoLysoTM Deep Red（溶酶体深红色荧光探针）</v>
          </cell>
          <cell r="H213" t="str">
            <v>10×50 μL</v>
          </cell>
          <cell r="I213" t="str">
            <v>包</v>
          </cell>
          <cell r="J213">
            <v>3688</v>
          </cell>
          <cell r="K213" t="str">
            <v>溶酶体荧光探针</v>
          </cell>
        </row>
        <row r="214">
          <cell r="F214" t="str">
            <v>N4014</v>
          </cell>
          <cell r="G214" t="str">
            <v>NerveGreenTM C4 神经元荧光探针</v>
          </cell>
          <cell r="H214" t="str">
            <v>5 mg</v>
          </cell>
          <cell r="I214" t="str">
            <v>包</v>
          </cell>
          <cell r="J214">
            <v>2400</v>
          </cell>
          <cell r="K214" t="str">
            <v>神经荧光染料</v>
          </cell>
        </row>
        <row r="215">
          <cell r="F215" t="str">
            <v>N4072</v>
          </cell>
          <cell r="G215" t="str">
            <v>NM4-64 神经元荧光探针</v>
          </cell>
          <cell r="H215" t="str">
            <v>1 mg</v>
          </cell>
          <cell r="I215" t="str">
            <v>包</v>
          </cell>
          <cell r="J215">
            <v>2000</v>
          </cell>
          <cell r="K215" t="str">
            <v>神经荧光染料</v>
          </cell>
        </row>
        <row r="216">
          <cell r="F216" t="str">
            <v>N4073</v>
          </cell>
          <cell r="G216" t="str">
            <v>NerveRedTM C2 神经元荧光探针</v>
          </cell>
          <cell r="H216" t="str">
            <v>5×1 mg</v>
          </cell>
          <cell r="I216" t="str">
            <v>包</v>
          </cell>
          <cell r="J216">
            <v>3200</v>
          </cell>
          <cell r="K216" t="str">
            <v>神经荧光染料</v>
          </cell>
        </row>
        <row r="217">
          <cell r="F217" t="str">
            <v>D4008</v>
          </cell>
          <cell r="G217" t="str">
            <v>DiBAC4 (3) 膜电位荧光探针</v>
          </cell>
          <cell r="H217" t="str">
            <v>5 mg</v>
          </cell>
          <cell r="I217" t="str">
            <v>包</v>
          </cell>
          <cell r="J217">
            <v>250</v>
          </cell>
          <cell r="K217" t="str">
            <v>膜电位染色</v>
          </cell>
        </row>
        <row r="218">
          <cell r="F218" t="str">
            <v>D4009</v>
          </cell>
          <cell r="G218" t="str">
            <v>Di-8-ANEPPS 膜电位荧光探针</v>
          </cell>
          <cell r="H218" t="str">
            <v>5 mg</v>
          </cell>
          <cell r="I218" t="str">
            <v>包</v>
          </cell>
          <cell r="J218">
            <v>1800</v>
          </cell>
          <cell r="K218" t="str">
            <v>膜电位染色</v>
          </cell>
        </row>
        <row r="219">
          <cell r="F219" t="str">
            <v>D4024</v>
          </cell>
          <cell r="G219" t="str">
            <v>Di-4-ANEPPDHQ 膜电位荧光探针</v>
          </cell>
          <cell r="H219" t="str">
            <v>1 mg</v>
          </cell>
          <cell r="I219" t="str">
            <v>包</v>
          </cell>
          <cell r="J219">
            <v>4800</v>
          </cell>
          <cell r="K219" t="str">
            <v>膜电位染色</v>
          </cell>
        </row>
        <row r="220">
          <cell r="F220" t="str">
            <v>D4027</v>
          </cell>
          <cell r="G220" t="str">
            <v>DiOC2 (3) 膜电位荧光探针</v>
          </cell>
          <cell r="H220" t="str">
            <v>20 mg</v>
          </cell>
          <cell r="I220" t="str">
            <v>包</v>
          </cell>
          <cell r="J220">
            <v>280</v>
          </cell>
          <cell r="K220" t="str">
            <v>膜电位染色</v>
          </cell>
        </row>
        <row r="221">
          <cell r="F221" t="str">
            <v>D4028</v>
          </cell>
          <cell r="G221" t="str">
            <v>DiOC5 (3) 膜电位荧光探针</v>
          </cell>
          <cell r="H221" t="str">
            <v>20 mg</v>
          </cell>
          <cell r="I221" t="str">
            <v>包</v>
          </cell>
          <cell r="J221">
            <v>280</v>
          </cell>
          <cell r="K221" t="str">
            <v>膜电位染色</v>
          </cell>
        </row>
        <row r="222">
          <cell r="F222" t="str">
            <v>D4029</v>
          </cell>
          <cell r="G222" t="str">
            <v>DiOC6 (3) 膜电位荧光探针</v>
          </cell>
          <cell r="H222" t="str">
            <v>20 mg</v>
          </cell>
          <cell r="I222" t="str">
            <v>盒</v>
          </cell>
          <cell r="J222">
            <v>300</v>
          </cell>
          <cell r="K222" t="str">
            <v>膜电位染色</v>
          </cell>
        </row>
        <row r="223">
          <cell r="F223" t="str">
            <v>R4016</v>
          </cell>
          <cell r="G223" t="str">
            <v>RH421 膜电位荧光探针</v>
          </cell>
          <cell r="H223" t="str">
            <v>5 mg</v>
          </cell>
          <cell r="I223" t="str">
            <v>包</v>
          </cell>
          <cell r="J223">
            <v>400</v>
          </cell>
          <cell r="K223" t="str">
            <v>膜电位染色</v>
          </cell>
        </row>
        <row r="224">
          <cell r="F224" t="str">
            <v>R4025</v>
          </cell>
          <cell r="G224" t="str">
            <v>RH237 膜电位荧光探针</v>
          </cell>
          <cell r="H224" t="str">
            <v>5 mg</v>
          </cell>
          <cell r="I224" t="str">
            <v>包</v>
          </cell>
          <cell r="J224">
            <v>1200</v>
          </cell>
          <cell r="K224" t="str">
            <v>膜电位染色</v>
          </cell>
        </row>
        <row r="225">
          <cell r="F225" t="str">
            <v>T4057</v>
          </cell>
          <cell r="G225" t="str">
            <v>TMRE（四甲基罗丹明乙酯）</v>
          </cell>
          <cell r="H225" t="str">
            <v>25 mg</v>
          </cell>
          <cell r="I225" t="str">
            <v>包</v>
          </cell>
          <cell r="J225">
            <v>900</v>
          </cell>
          <cell r="K225" t="str">
            <v>线粒体膜电位检测</v>
          </cell>
        </row>
        <row r="226">
          <cell r="F226" t="str">
            <v>T4058</v>
          </cell>
          <cell r="G226" t="str">
            <v>TMRM（四甲基罗丹明甲酯）</v>
          </cell>
          <cell r="H226" t="str">
            <v>25 mg</v>
          </cell>
          <cell r="I226" t="str">
            <v>包</v>
          </cell>
          <cell r="J226">
            <v>900</v>
          </cell>
          <cell r="K226" t="str">
            <v>线粒体膜电位检测</v>
          </cell>
        </row>
        <row r="227">
          <cell r="F227" t="str">
            <v>A4075</v>
          </cell>
          <cell r="G227" t="str">
            <v>7-AAD（7-氨基放线菌素 D）</v>
          </cell>
          <cell r="H227" t="str">
            <v>1 mg</v>
          </cell>
          <cell r="I227" t="str">
            <v>包</v>
          </cell>
          <cell r="J227">
            <v>1600</v>
          </cell>
          <cell r="K227" t="str">
            <v>细胞核染色</v>
          </cell>
        </row>
        <row r="228">
          <cell r="F228" t="str">
            <v>D4054</v>
          </cell>
          <cell r="G228" t="str">
            <v>DAPI（4',6-二脒基-2-苯基吲哚二盐酸盐）</v>
          </cell>
          <cell r="H228" t="str">
            <v>10 mg</v>
          </cell>
          <cell r="I228" t="str">
            <v>包</v>
          </cell>
          <cell r="J228">
            <v>620</v>
          </cell>
          <cell r="K228" t="str">
            <v>细胞核染色</v>
          </cell>
        </row>
        <row r="229">
          <cell r="F229" t="str">
            <v>D4080</v>
          </cell>
          <cell r="G229" t="str">
            <v>DAPI 染色液（即用型）</v>
          </cell>
          <cell r="H229" t="str">
            <v>10 mL</v>
          </cell>
          <cell r="I229" t="str">
            <v>包</v>
          </cell>
          <cell r="J229">
            <v>100</v>
          </cell>
          <cell r="K229" t="str">
            <v>细胞核染色</v>
          </cell>
        </row>
        <row r="230">
          <cell r="F230" t="str">
            <v>E4052</v>
          </cell>
          <cell r="G230" t="str">
            <v>Ethidium Homodimer-I （溴乙啡锭二聚体 I, EthD-I）</v>
          </cell>
          <cell r="H230" t="str">
            <v>1 mg</v>
          </cell>
          <cell r="I230" t="str">
            <v>包</v>
          </cell>
          <cell r="J230">
            <v>1560</v>
          </cell>
          <cell r="K230" t="str">
            <v>细胞核染色</v>
          </cell>
        </row>
        <row r="231">
          <cell r="F231" t="str">
            <v>H4046</v>
          </cell>
          <cell r="G231" t="str">
            <v>Hoechst 33258 活细胞 DNA 染料</v>
          </cell>
          <cell r="H231" t="str">
            <v>10 mg</v>
          </cell>
          <cell r="I231" t="str">
            <v>包</v>
          </cell>
          <cell r="J231">
            <v>216</v>
          </cell>
          <cell r="K231" t="str">
            <v>细胞核染色</v>
          </cell>
        </row>
        <row r="232">
          <cell r="F232" t="str">
            <v>H4047</v>
          </cell>
          <cell r="G232" t="str">
            <v>Hoechst 33342 活细胞 DNA 染料</v>
          </cell>
          <cell r="H232" t="str">
            <v>10 mg</v>
          </cell>
          <cell r="I232" t="str">
            <v>包</v>
          </cell>
          <cell r="J232">
            <v>240</v>
          </cell>
          <cell r="K232" t="str">
            <v>细胞核染色</v>
          </cell>
        </row>
        <row r="233">
          <cell r="F233" t="str">
            <v>H4078</v>
          </cell>
          <cell r="G233" t="str">
            <v>Hoechst 33258 染色液（即用型）</v>
          </cell>
          <cell r="H233" t="str">
            <v>10 mL</v>
          </cell>
          <cell r="I233" t="str">
            <v>包</v>
          </cell>
          <cell r="J233">
            <v>120</v>
          </cell>
          <cell r="K233" t="str">
            <v>细胞核染色</v>
          </cell>
        </row>
        <row r="234">
          <cell r="F234" t="str">
            <v>H4079</v>
          </cell>
          <cell r="G234" t="str">
            <v>Hoechst 33342 染色液（即用型）</v>
          </cell>
          <cell r="H234" t="str">
            <v>10 mL</v>
          </cell>
          <cell r="I234" t="str">
            <v>包</v>
          </cell>
          <cell r="J234">
            <v>120</v>
          </cell>
          <cell r="K234" t="str">
            <v>细胞核染色</v>
          </cell>
        </row>
        <row r="235">
          <cell r="F235" t="str">
            <v>P4034</v>
          </cell>
          <cell r="G235" t="str">
            <v>Propidium Iodide （碘化丙啶，PI）</v>
          </cell>
          <cell r="H235" t="str">
            <v>50 mg</v>
          </cell>
          <cell r="I235" t="str">
            <v>包</v>
          </cell>
          <cell r="J235">
            <v>400</v>
          </cell>
          <cell r="K235" t="str">
            <v>细胞核染色</v>
          </cell>
        </row>
        <row r="236">
          <cell r="F236" t="str">
            <v>P4055S</v>
          </cell>
          <cell r="G236" t="str">
            <v>Propidium Iodide（碘化丙啶，PI 溶液， 1 mg/mL）</v>
          </cell>
          <cell r="H236" t="str">
            <v>1 mL</v>
          </cell>
          <cell r="I236" t="str">
            <v>包</v>
          </cell>
          <cell r="J236">
            <v>80</v>
          </cell>
          <cell r="K236" t="str">
            <v>细胞核染色</v>
          </cell>
        </row>
        <row r="237">
          <cell r="F237" t="str">
            <v>P4055L</v>
          </cell>
          <cell r="G237" t="str">
            <v>Propidium Iodide（碘化丙啶，PI 溶液， 1 mg/mL）</v>
          </cell>
          <cell r="H237" t="str">
            <v>10×1 mL</v>
          </cell>
          <cell r="I237" t="str">
            <v>包</v>
          </cell>
          <cell r="J237">
            <v>480</v>
          </cell>
          <cell r="K237" t="str">
            <v>细胞核染色</v>
          </cell>
        </row>
        <row r="238">
          <cell r="F238" t="str">
            <v>Y4077</v>
          </cell>
          <cell r="G238" t="str">
            <v>Oxazole yellow（恶唑黄）, 1mM in DMSO</v>
          </cell>
          <cell r="H238" t="str">
            <v>1 mL</v>
          </cell>
          <cell r="I238" t="str">
            <v>包</v>
          </cell>
          <cell r="J238">
            <v>3600</v>
          </cell>
          <cell r="K238" t="str">
            <v>细胞核染色</v>
          </cell>
        </row>
        <row r="239">
          <cell r="F239" t="str">
            <v>C4044</v>
          </cell>
          <cell r="G239" t="str">
            <v>CytoMBriteTM 细胞膜近红外荧光探针</v>
          </cell>
          <cell r="H239" t="str">
            <v>20 μL</v>
          </cell>
          <cell r="I239" t="str">
            <v>包</v>
          </cell>
          <cell r="J239">
            <v>400</v>
          </cell>
          <cell r="K239" t="str">
            <v>细胞膜染料</v>
          </cell>
        </row>
        <row r="240">
          <cell r="F240" t="str">
            <v>C4049</v>
          </cell>
          <cell r="G240" t="str">
            <v>CytoMBriteTM 细胞膜橙红色荧光探针</v>
          </cell>
          <cell r="H240" t="str">
            <v>200 μL</v>
          </cell>
          <cell r="I240" t="str">
            <v>包</v>
          </cell>
          <cell r="J240">
            <v>400</v>
          </cell>
          <cell r="K240" t="str">
            <v>细胞膜染料</v>
          </cell>
        </row>
        <row r="241">
          <cell r="F241" t="str">
            <v>C4050</v>
          </cell>
          <cell r="G241" t="str">
            <v>CytoMBriteTM 细胞膜红色荧光探针</v>
          </cell>
          <cell r="H241" t="str">
            <v>200 μL</v>
          </cell>
          <cell r="I241" t="str">
            <v>包</v>
          </cell>
          <cell r="J241">
            <v>400</v>
          </cell>
          <cell r="K241" t="str">
            <v>细胞膜染料</v>
          </cell>
        </row>
        <row r="242">
          <cell r="F242" t="str">
            <v>D4006</v>
          </cell>
          <cell r="G242" t="str">
            <v>DiR（细胞膜近红外荧光探针）</v>
          </cell>
          <cell r="H242" t="str">
            <v>5 mg</v>
          </cell>
          <cell r="I242" t="str">
            <v>包</v>
          </cell>
          <cell r="J242">
            <v>360</v>
          </cell>
          <cell r="K242" t="str">
            <v>细胞膜染色，外泌体标记</v>
          </cell>
        </row>
        <row r="243">
          <cell r="F243" t="str">
            <v>D4010</v>
          </cell>
          <cell r="G243" t="str">
            <v>DiI（细胞膜橙红色荧光探针）</v>
          </cell>
          <cell r="H243" t="str">
            <v>10 mg</v>
          </cell>
          <cell r="I243" t="str">
            <v>包</v>
          </cell>
          <cell r="J243">
            <v>480</v>
          </cell>
          <cell r="K243" t="str">
            <v>细胞膜染料</v>
          </cell>
        </row>
        <row r="244">
          <cell r="F244" t="str">
            <v>D4019</v>
          </cell>
          <cell r="G244" t="str">
            <v>DiD（细胞膜红色荧光探针）</v>
          </cell>
          <cell r="H244" t="str">
            <v>10 mg</v>
          </cell>
          <cell r="I244" t="str">
            <v>包</v>
          </cell>
          <cell r="J244">
            <v>480</v>
          </cell>
          <cell r="K244" t="str">
            <v>细胞膜染色，外泌体标记</v>
          </cell>
        </row>
        <row r="245">
          <cell r="F245" t="str">
            <v>D4053</v>
          </cell>
          <cell r="G245" t="str">
            <v>Dilinoleyl DiI（细胞膜橙红色荧光探针）</v>
          </cell>
          <cell r="H245" t="str">
            <v>5 mg</v>
          </cell>
          <cell r="I245" t="str">
            <v>包</v>
          </cell>
          <cell r="J245">
            <v>1920</v>
          </cell>
          <cell r="K245" t="str">
            <v>细胞膜染料</v>
          </cell>
        </row>
        <row r="246">
          <cell r="F246" t="str">
            <v>D4059</v>
          </cell>
          <cell r="G246" t="str">
            <v>DiA（细胞膜绿色荧光探针）</v>
          </cell>
          <cell r="H246" t="str">
            <v>50 mg</v>
          </cell>
          <cell r="I246" t="str">
            <v>包</v>
          </cell>
          <cell r="J246">
            <v>1560</v>
          </cell>
          <cell r="K246" t="str">
            <v>细胞膜染料</v>
          </cell>
        </row>
        <row r="247">
          <cell r="F247" t="str">
            <v>C4037</v>
          </cell>
          <cell r="G247" t="str">
            <v>5 (6) -CFDA（5 (6) -羧基二乙酸荧光素）</v>
          </cell>
          <cell r="H247" t="str">
            <v>50 mg</v>
          </cell>
          <cell r="I247" t="str">
            <v>包</v>
          </cell>
          <cell r="J247">
            <v>400</v>
          </cell>
          <cell r="K247" t="str">
            <v>活细胞荧光示踪探针</v>
          </cell>
        </row>
        <row r="248">
          <cell r="F248" t="str">
            <v>C4039</v>
          </cell>
          <cell r="G248" t="str">
            <v>6-CFDA（6-羧基二乙酸荧光素）</v>
          </cell>
          <cell r="H248" t="str">
            <v>20 mg</v>
          </cell>
          <cell r="I248" t="str">
            <v>包</v>
          </cell>
          <cell r="J248">
            <v>250</v>
          </cell>
          <cell r="K248" t="str">
            <v>活细胞荧光示踪探针</v>
          </cell>
        </row>
        <row r="249">
          <cell r="F249" t="str">
            <v>C4041</v>
          </cell>
          <cell r="G249" t="str">
            <v>Calcein AM（钙黄绿素 AM）</v>
          </cell>
          <cell r="H249" t="str">
            <v>1 mg</v>
          </cell>
          <cell r="I249" t="str">
            <v>包</v>
          </cell>
          <cell r="J249">
            <v>1500</v>
          </cell>
          <cell r="K249" t="str">
            <v>活细胞染色、细胞成像、细胞增殖和功能、细胞示踪、细胞计数</v>
          </cell>
        </row>
        <row r="250">
          <cell r="F250" t="str">
            <v>C4043</v>
          </cell>
          <cell r="G250" t="str">
            <v>6-CDCFDA（6-羧基-2',7'-二氯荧光素二乙酸酯）</v>
          </cell>
          <cell r="H250" t="str">
            <v>20 mg</v>
          </cell>
          <cell r="I250" t="str">
            <v>包</v>
          </cell>
          <cell r="J250">
            <v>400</v>
          </cell>
          <cell r="K250" t="str">
            <v>活细胞荧光示踪探针</v>
          </cell>
        </row>
        <row r="251">
          <cell r="F251" t="str">
            <v>D4013</v>
          </cell>
          <cell r="G251" t="str">
            <v>4-Di-1-ASP 线粒体荧光探针</v>
          </cell>
          <cell r="H251" t="str">
            <v>200 mg</v>
          </cell>
          <cell r="I251" t="str">
            <v>包</v>
          </cell>
          <cell r="J251">
            <v>250</v>
          </cell>
          <cell r="K251" t="str">
            <v>线粒体荧光探针</v>
          </cell>
        </row>
        <row r="252">
          <cell r="F252" t="str">
            <v>D4015</v>
          </cell>
          <cell r="G252" t="str">
            <v>DASPEI 线粒体荧光探针</v>
          </cell>
          <cell r="H252" t="str">
            <v>100 mg</v>
          </cell>
          <cell r="I252" t="str">
            <v>包</v>
          </cell>
          <cell r="J252">
            <v>350</v>
          </cell>
          <cell r="K252" t="str">
            <v>线粒体荧光探针</v>
          </cell>
        </row>
        <row r="253">
          <cell r="F253" t="str">
            <v>J4001</v>
          </cell>
          <cell r="G253" t="str">
            <v>JC-1 线粒体荧光探针</v>
          </cell>
          <cell r="H253" t="str">
            <v>5 mg</v>
          </cell>
          <cell r="I253" t="str">
            <v>包</v>
          </cell>
          <cell r="J253">
            <v>1600</v>
          </cell>
          <cell r="K253" t="str">
            <v>线粒体荧光探针</v>
          </cell>
        </row>
        <row r="254">
          <cell r="F254" t="str">
            <v>L4042</v>
          </cell>
          <cell r="G254" t="str">
            <v>Lucifer Yellow Cadaverine, 荧光黄染料</v>
          </cell>
          <cell r="H254" t="str">
            <v>10 mg</v>
          </cell>
          <cell r="I254" t="str">
            <v>包</v>
          </cell>
          <cell r="J254">
            <v>400</v>
          </cell>
          <cell r="K254" t="str">
            <v>固定和活细胞荧光示踪剂</v>
          </cell>
        </row>
        <row r="255">
          <cell r="F255" t="str">
            <v>M4045S</v>
          </cell>
          <cell r="G255" t="str">
            <v>MitoSceneTM Far-red （线粒体远红外荧光探针）</v>
          </cell>
          <cell r="H255" t="str">
            <v>50 µg</v>
          </cell>
          <cell r="I255" t="str">
            <v>包</v>
          </cell>
          <cell r="J255">
            <v>400</v>
          </cell>
          <cell r="K255" t="str">
            <v>线粒体荧光探针</v>
          </cell>
        </row>
        <row r="256">
          <cell r="F256" t="str">
            <v>M4045L</v>
          </cell>
          <cell r="G256" t="str">
            <v>MitoSceneTM Far-red （线粒体远红外荧光探针）</v>
          </cell>
          <cell r="H256" t="str">
            <v>20×50 µg</v>
          </cell>
          <cell r="I256" t="str">
            <v>包</v>
          </cell>
          <cell r="J256">
            <v>3500</v>
          </cell>
          <cell r="K256" t="str">
            <v>线粒体荧光探针</v>
          </cell>
        </row>
        <row r="257">
          <cell r="F257" t="str">
            <v>M4063S</v>
          </cell>
          <cell r="G257" t="str">
            <v>MitoSceneTM Green I（线粒体绿色荧光探针）</v>
          </cell>
          <cell r="H257" t="str">
            <v>50 µg</v>
          </cell>
          <cell r="I257" t="str">
            <v>包</v>
          </cell>
          <cell r="J257">
            <v>350</v>
          </cell>
          <cell r="K257" t="str">
            <v>线粒体荧光探针</v>
          </cell>
        </row>
        <row r="258">
          <cell r="F258" t="str">
            <v>M4063L</v>
          </cell>
          <cell r="G258" t="str">
            <v>MitoSceneTM Green I（线粒体绿色荧光探针）</v>
          </cell>
          <cell r="H258" t="str">
            <v>20×50 µg</v>
          </cell>
          <cell r="I258" t="str">
            <v>包</v>
          </cell>
          <cell r="J258">
            <v>3200</v>
          </cell>
          <cell r="K258" t="str">
            <v>线粒体荧光探针</v>
          </cell>
        </row>
        <row r="259">
          <cell r="F259" t="str">
            <v>M4064S</v>
          </cell>
          <cell r="G259" t="str">
            <v>MitoSceneTM Green II（线粒体绿色荧光探针 Ⅱ）</v>
          </cell>
          <cell r="H259" t="str">
            <v>50 µg</v>
          </cell>
          <cell r="I259" t="str">
            <v>包</v>
          </cell>
          <cell r="J259">
            <v>400</v>
          </cell>
          <cell r="K259" t="str">
            <v>线粒体荧光探针</v>
          </cell>
        </row>
        <row r="260">
          <cell r="F260" t="str">
            <v>M4064L</v>
          </cell>
          <cell r="G260" t="str">
            <v>MitoSceneTM Green II（线粒体绿色荧光探针 Ⅱ）</v>
          </cell>
          <cell r="H260" t="str">
            <v>20×50 µg</v>
          </cell>
          <cell r="I260" t="str">
            <v>包</v>
          </cell>
          <cell r="J260">
            <v>3500</v>
          </cell>
          <cell r="K260" t="str">
            <v>线粒体荧光探针</v>
          </cell>
        </row>
        <row r="261">
          <cell r="F261" t="str">
            <v>M4067S</v>
          </cell>
          <cell r="G261" t="str">
            <v>MitoSceneTM Red CMXRos（线粒体红色荧光探针）</v>
          </cell>
          <cell r="H261" t="str">
            <v>50 µg</v>
          </cell>
          <cell r="I261" t="str">
            <v>包</v>
          </cell>
          <cell r="J261">
            <v>400</v>
          </cell>
          <cell r="K261" t="str">
            <v>线粒体荧光探针</v>
          </cell>
        </row>
        <row r="262">
          <cell r="F262" t="str">
            <v>M4067L</v>
          </cell>
          <cell r="G262" t="str">
            <v>MitoSceneTM Red CMXRos（线粒体红色荧光探针）</v>
          </cell>
          <cell r="H262" t="str">
            <v>20×50 µg</v>
          </cell>
          <cell r="I262" t="str">
            <v>包</v>
          </cell>
          <cell r="J262">
            <v>3200</v>
          </cell>
          <cell r="K262" t="str">
            <v>线粒体荧光探针</v>
          </cell>
        </row>
        <row r="263">
          <cell r="F263" t="str">
            <v>N4002</v>
          </cell>
          <cell r="G263" t="str">
            <v>NAO（壬基吖啶橙）</v>
          </cell>
          <cell r="H263" t="str">
            <v>20 mg</v>
          </cell>
          <cell r="I263" t="str">
            <v>包</v>
          </cell>
          <cell r="J263">
            <v>360</v>
          </cell>
          <cell r="K263" t="str">
            <v>线粒体荧光探针</v>
          </cell>
        </row>
        <row r="264">
          <cell r="F264" t="str">
            <v>R4056</v>
          </cell>
          <cell r="G264" t="str">
            <v>Rhodamine 123（罗丹明 123）</v>
          </cell>
          <cell r="H264" t="str">
            <v>50 mg</v>
          </cell>
          <cell r="I264" t="str">
            <v>包</v>
          </cell>
          <cell r="J264">
            <v>900</v>
          </cell>
          <cell r="K264" t="str">
            <v>线粒体荧光探针</v>
          </cell>
        </row>
        <row r="265">
          <cell r="F265" t="str">
            <v>B3006</v>
          </cell>
          <cell r="G265" t="str">
            <v>BCECF, AM ester（pH 荧光探针）</v>
          </cell>
          <cell r="H265" t="str">
            <v>1 mg</v>
          </cell>
          <cell r="I265" t="str">
            <v>包</v>
          </cell>
          <cell r="J265">
            <v>1350</v>
          </cell>
          <cell r="K265" t="str">
            <v>pH 指示剂</v>
          </cell>
        </row>
        <row r="266">
          <cell r="F266" t="str">
            <v>B3016</v>
          </cell>
          <cell r="G266" t="str">
            <v>BCECF AM（pH 荧光探针, 5mM）</v>
          </cell>
          <cell r="H266" t="str">
            <v>50 μL</v>
          </cell>
          <cell r="I266" t="str">
            <v>包</v>
          </cell>
          <cell r="J266">
            <v>520</v>
          </cell>
          <cell r="K266" t="str">
            <v>pH 指示剂</v>
          </cell>
        </row>
        <row r="267">
          <cell r="F267" t="str">
            <v>F3005</v>
          </cell>
          <cell r="G267" t="str">
            <v>Fluo-3, AM ester（钙离子荧光探针）</v>
          </cell>
          <cell r="H267" t="str">
            <v>1 mg</v>
          </cell>
          <cell r="I267" t="str">
            <v>包</v>
          </cell>
          <cell r="J267">
            <v>1400</v>
          </cell>
          <cell r="K267" t="str">
            <v>钙离子测定试剂</v>
          </cell>
        </row>
        <row r="268">
          <cell r="F268" t="str">
            <v>F3013S</v>
          </cell>
          <cell r="G268" t="str">
            <v>Fluo-4, AM ester（钙离子荧光探针）</v>
          </cell>
          <cell r="H268" t="str">
            <v>50 µg</v>
          </cell>
          <cell r="I268" t="str">
            <v>包</v>
          </cell>
          <cell r="J268">
            <v>400</v>
          </cell>
          <cell r="K268" t="str">
            <v>钙离子测定试剂</v>
          </cell>
        </row>
        <row r="269">
          <cell r="F269" t="str">
            <v>F3014</v>
          </cell>
          <cell r="G269" t="str">
            <v>Fluo-4, AM ester（钙离子荧光探针, 2mM）</v>
          </cell>
          <cell r="H269" t="str">
            <v>50 μL</v>
          </cell>
          <cell r="I269" t="str">
            <v>包</v>
          </cell>
          <cell r="J269">
            <v>900</v>
          </cell>
          <cell r="K269" t="str">
            <v>钙离子测定试剂</v>
          </cell>
        </row>
        <row r="270">
          <cell r="F270" t="str">
            <v>F3015</v>
          </cell>
          <cell r="G270" t="str">
            <v>Fluo-3, AM ester（钙离子荧光探针, 2mM）</v>
          </cell>
          <cell r="H270" t="str">
            <v>50 μL</v>
          </cell>
          <cell r="I270" t="str">
            <v>包</v>
          </cell>
          <cell r="J270">
            <v>650</v>
          </cell>
          <cell r="K270" t="str">
            <v>钙离子测定试剂</v>
          </cell>
        </row>
        <row r="271">
          <cell r="F271" t="str">
            <v>M3001</v>
          </cell>
          <cell r="G271" t="str">
            <v>Furaptra (Mag-Fura-2), 四钠盐</v>
          </cell>
          <cell r="H271" t="str">
            <v>1 mg</v>
          </cell>
          <cell r="I271" t="str">
            <v>包</v>
          </cell>
          <cell r="J271">
            <v>1200</v>
          </cell>
          <cell r="K271" t="str">
            <v>镁离子指示剂</v>
          </cell>
        </row>
        <row r="272">
          <cell r="F272" t="str">
            <v>M3002</v>
          </cell>
          <cell r="G272" t="str">
            <v>MQAE 氯离子荧光探针</v>
          </cell>
          <cell r="H272" t="str">
            <v>50 mg</v>
          </cell>
          <cell r="I272" t="str">
            <v>包</v>
          </cell>
          <cell r="J272">
            <v>500</v>
          </cell>
          <cell r="K272" t="str">
            <v>氯离子指示剂</v>
          </cell>
        </row>
        <row r="273">
          <cell r="F273" t="str">
            <v>N6025S</v>
          </cell>
          <cell r="G273" t="str">
            <v>NO 检测试剂盒 (Nitric Oxide Assay Kit)</v>
          </cell>
          <cell r="H273" t="str">
            <v>200 T</v>
          </cell>
          <cell r="I273" t="str">
            <v>盒</v>
          </cell>
          <cell r="J273">
            <v>239</v>
          </cell>
          <cell r="K273" t="str">
            <v>NO 检测</v>
          </cell>
        </row>
        <row r="274">
          <cell r="F274" t="str">
            <v>N6025L</v>
          </cell>
          <cell r="G274" t="str">
            <v>NO 检测试剂盒 (Nitric Oxide Assay Kit)</v>
          </cell>
          <cell r="H274" t="str">
            <v>1000 T</v>
          </cell>
          <cell r="I274" t="str">
            <v>盒</v>
          </cell>
          <cell r="J274">
            <v>799</v>
          </cell>
          <cell r="K274" t="str">
            <v>NO 检测</v>
          </cell>
        </row>
        <row r="275">
          <cell r="F275" t="str">
            <v>T6027S</v>
          </cell>
          <cell r="G275" t="str">
            <v>总 NO 检测试剂盒 (Total Nitric Oxide Assay Kit)</v>
          </cell>
          <cell r="H275" t="str">
            <v>50 T</v>
          </cell>
          <cell r="I275" t="str">
            <v>盒</v>
          </cell>
          <cell r="J275">
            <v>499</v>
          </cell>
          <cell r="K275" t="str">
            <v>总 NO 检测</v>
          </cell>
        </row>
        <row r="276">
          <cell r="F276" t="str">
            <v>T6027L</v>
          </cell>
          <cell r="G276" t="str">
            <v>总 NO 检测试剂盒 (Total Nitric Oxide Assay Kit)</v>
          </cell>
          <cell r="H276" t="str">
            <v>200 T</v>
          </cell>
          <cell r="I276" t="str">
            <v>盒</v>
          </cell>
          <cell r="J276">
            <v>1688</v>
          </cell>
          <cell r="K276" t="str">
            <v>总 NO 检测</v>
          </cell>
        </row>
        <row r="277">
          <cell r="F277" t="str">
            <v>D1002</v>
          </cell>
          <cell r="G277" t="str">
            <v>H2DCFDA (DCFH-DA) 活性氧荧光探针</v>
          </cell>
          <cell r="H277" t="str">
            <v>50 mg</v>
          </cell>
          <cell r="I277" t="str">
            <v>包</v>
          </cell>
          <cell r="J277">
            <v>340</v>
          </cell>
          <cell r="K277" t="str">
            <v>过氧化物酶底物</v>
          </cell>
        </row>
        <row r="278">
          <cell r="F278" t="str">
            <v>D1004</v>
          </cell>
          <cell r="G278" t="str">
            <v>Dihydroethidium（Hydroethidine, 二氢乙锭）</v>
          </cell>
          <cell r="H278" t="str">
            <v>5 mg</v>
          </cell>
          <cell r="I278" t="str">
            <v>包</v>
          </cell>
          <cell r="J278">
            <v>320</v>
          </cell>
          <cell r="K278" t="str">
            <v>过氧化物酶检测</v>
          </cell>
        </row>
        <row r="279">
          <cell r="F279" t="str">
            <v>D1008</v>
          </cell>
          <cell r="G279" t="str">
            <v>ROS 荧光探针-DHE</v>
          </cell>
          <cell r="H279" t="str">
            <v>1 mL</v>
          </cell>
          <cell r="I279" t="str">
            <v>包</v>
          </cell>
          <cell r="J279">
            <v>350</v>
          </cell>
          <cell r="K279" t="str">
            <v>过氧化物酶底物</v>
          </cell>
        </row>
        <row r="280">
          <cell r="F280" t="str">
            <v>R6033</v>
          </cell>
          <cell r="G280" t="str">
            <v>ROS 活性氧检测试剂盒</v>
          </cell>
          <cell r="H280" t="str">
            <v>1000 T</v>
          </cell>
          <cell r="I280" t="str">
            <v>盒</v>
          </cell>
          <cell r="J280">
            <v>395</v>
          </cell>
          <cell r="K280" t="str">
            <v>活性氧检测</v>
          </cell>
        </row>
        <row r="281">
          <cell r="F281" t="str">
            <v>N6035S</v>
          </cell>
          <cell r="G281" t="str">
            <v>NAD/NADH 检测试剂盒</v>
          </cell>
          <cell r="H281" t="str">
            <v>20 T</v>
          </cell>
          <cell r="I281" t="str">
            <v>盒</v>
          </cell>
          <cell r="J281">
            <v>295</v>
          </cell>
          <cell r="K281" t="str">
            <v>NAD/NADH 检测</v>
          </cell>
        </row>
        <row r="282">
          <cell r="F282" t="str">
            <v>N6035</v>
          </cell>
          <cell r="G282" t="str">
            <v>NAD/NADH 检测试剂盒</v>
          </cell>
          <cell r="H282" t="str">
            <v>100 T</v>
          </cell>
          <cell r="I282" t="str">
            <v>盒</v>
          </cell>
          <cell r="J282">
            <v>1228</v>
          </cell>
          <cell r="K282" t="str">
            <v>NAD/NADH 检测</v>
          </cell>
        </row>
        <row r="283">
          <cell r="F283" t="str">
            <v>L7002S</v>
          </cell>
          <cell r="G283" t="str">
            <v>LipoGene 2000 Star 转染试剂（低毒款）</v>
          </cell>
          <cell r="H283" t="str">
            <v>50 μL</v>
          </cell>
          <cell r="I283" t="str">
            <v>袋</v>
          </cell>
          <cell r="J283">
            <v>200</v>
          </cell>
          <cell r="K283" t="str">
            <v>转染</v>
          </cell>
        </row>
        <row r="284">
          <cell r="F284" t="str">
            <v>L7002M</v>
          </cell>
          <cell r="G284" t="str">
            <v>LipoGene 2000 Star 转染试剂（低毒款）</v>
          </cell>
          <cell r="H284" t="str">
            <v>0.75 mL</v>
          </cell>
          <cell r="I284" t="str">
            <v>袋</v>
          </cell>
          <cell r="J284">
            <v>1695</v>
          </cell>
          <cell r="K284" t="str">
            <v>转染</v>
          </cell>
        </row>
        <row r="285">
          <cell r="F285" t="str">
            <v>L7002L</v>
          </cell>
          <cell r="G285" t="str">
            <v>LipoGene 2000 Star 转染试剂（低毒款）</v>
          </cell>
          <cell r="H285" t="str">
            <v>1.5 mL</v>
          </cell>
          <cell r="I285" t="str">
            <v>袋</v>
          </cell>
          <cell r="J285">
            <v>2350</v>
          </cell>
          <cell r="K285" t="str">
            <v>转染</v>
          </cell>
        </row>
        <row r="286">
          <cell r="F286" t="str">
            <v>L7003S</v>
          </cell>
          <cell r="G286" t="str">
            <v>LipoGene 2000 Plus 转染试剂（高效款）</v>
          </cell>
          <cell r="H286" t="str">
            <v>50 μL</v>
          </cell>
          <cell r="I286" t="str">
            <v>袋</v>
          </cell>
          <cell r="J286">
            <v>200</v>
          </cell>
          <cell r="K286" t="str">
            <v>转染</v>
          </cell>
        </row>
        <row r="287">
          <cell r="F287" t="str">
            <v>L7003M</v>
          </cell>
          <cell r="G287" t="str">
            <v>LipoGene 2000 Plus 转染试剂（高效款）</v>
          </cell>
          <cell r="H287" t="str">
            <v>0.75 mL</v>
          </cell>
          <cell r="I287" t="str">
            <v>袋</v>
          </cell>
          <cell r="J287">
            <v>1695</v>
          </cell>
          <cell r="K287" t="str">
            <v>转染</v>
          </cell>
        </row>
        <row r="288">
          <cell r="F288" t="str">
            <v>L7003L</v>
          </cell>
          <cell r="G288" t="str">
            <v>LipoGene 2000 Plus 转染试剂（高效款）</v>
          </cell>
          <cell r="H288" t="str">
            <v>1.5 mL</v>
          </cell>
          <cell r="I288" t="str">
            <v>袋</v>
          </cell>
          <cell r="J288">
            <v>2350</v>
          </cell>
          <cell r="K288" t="str">
            <v>转染</v>
          </cell>
        </row>
        <row r="289">
          <cell r="F289" t="str">
            <v>F9051</v>
          </cell>
          <cell r="G289" t="str">
            <v>进口分装胎牛血清 (Foetal Bovine Serum)</v>
          </cell>
          <cell r="H289" t="str">
            <v>500 mL</v>
          </cell>
          <cell r="I289" t="str">
            <v>瓶</v>
          </cell>
          <cell r="J289">
            <v>9998</v>
          </cell>
          <cell r="K289" t="str">
            <v>细胞培养</v>
          </cell>
        </row>
        <row r="290">
          <cell r="F290" t="str">
            <v>F9052S</v>
          </cell>
          <cell r="G290" t="str">
            <v>优级胎牛血清 (VSA)</v>
          </cell>
          <cell r="H290" t="str">
            <v>10 mL</v>
          </cell>
          <cell r="I290" t="str">
            <v>瓶</v>
          </cell>
          <cell r="J290">
            <v>269</v>
          </cell>
          <cell r="K290" t="str">
            <v>细胞培养</v>
          </cell>
        </row>
        <row r="291">
          <cell r="F291" t="str">
            <v>F9052L</v>
          </cell>
          <cell r="G291" t="str">
            <v>优级胎牛血清 (VSA)</v>
          </cell>
          <cell r="H291" t="str">
            <v>500 mL</v>
          </cell>
          <cell r="I291" t="str">
            <v>瓶</v>
          </cell>
          <cell r="J291">
            <v>4488</v>
          </cell>
          <cell r="K291" t="str">
            <v>细胞培养</v>
          </cell>
        </row>
        <row r="292">
          <cell r="F292" t="str">
            <v>F9070S</v>
          </cell>
          <cell r="G292" t="str">
            <v>特级胎牛血清 (Fetal Bovine Serum)</v>
          </cell>
          <cell r="H292" t="str">
            <v>10 mL</v>
          </cell>
          <cell r="I292" t="str">
            <v>瓶</v>
          </cell>
          <cell r="J292">
            <v>346</v>
          </cell>
          <cell r="K292" t="str">
            <v>细胞培养</v>
          </cell>
        </row>
        <row r="293">
          <cell r="F293" t="str">
            <v>F9070L</v>
          </cell>
          <cell r="G293" t="str">
            <v>特级胎牛血清 (Fetal Bovine Serum)</v>
          </cell>
          <cell r="H293" t="str">
            <v>500 mL</v>
          </cell>
          <cell r="I293" t="str">
            <v>瓶</v>
          </cell>
          <cell r="J293">
            <v>5770</v>
          </cell>
          <cell r="K293" t="str">
            <v>细胞培养</v>
          </cell>
        </row>
        <row r="294">
          <cell r="F294" t="str">
            <v>S9050S</v>
          </cell>
          <cell r="G294" t="str">
            <v>无血清 (Serum Free) 细胞冻存液</v>
          </cell>
          <cell r="H294" t="str">
            <v>50 mL</v>
          </cell>
          <cell r="I294" t="str">
            <v>瓶</v>
          </cell>
          <cell r="J294">
            <v>198</v>
          </cell>
          <cell r="K294" t="str">
            <v>细胞冻存</v>
          </cell>
        </row>
        <row r="295">
          <cell r="F295" t="str">
            <v>S9050L</v>
          </cell>
          <cell r="G295" t="str">
            <v>无血清 (Serum Free) 细胞冻存液</v>
          </cell>
          <cell r="H295" t="str">
            <v>100 mL</v>
          </cell>
          <cell r="I295" t="str">
            <v>瓶</v>
          </cell>
          <cell r="J295">
            <v>338</v>
          </cell>
          <cell r="K295" t="str">
            <v>细胞冻存</v>
          </cell>
        </row>
        <row r="296">
          <cell r="F296" t="str">
            <v>DH-CFM</v>
          </cell>
          <cell r="G296" t="str">
            <v>Double Helix™ Cell Freezing Medium 
海利克思™通用细胞冻存液</v>
          </cell>
          <cell r="H296" t="str">
            <v>100 mL</v>
          </cell>
          <cell r="I296" t="str">
            <v>瓶</v>
          </cell>
        </row>
        <row r="297">
          <cell r="F297" t="str">
            <v>DH-CFM-DF</v>
          </cell>
          <cell r="G297" t="str">
            <v>Double Helix™ DMSO-Free Cell Freezing
Medium
海利克思™无血清无DMSO细胞冻存液</v>
          </cell>
          <cell r="H297" t="str">
            <v>100 mL</v>
          </cell>
          <cell r="I297" t="str">
            <v>瓶</v>
          </cell>
        </row>
        <row r="298">
          <cell r="F298" t="str">
            <v>DZ8034S</v>
          </cell>
          <cell r="G298" t="str">
            <v>PBS 缓冲液，1×</v>
          </cell>
          <cell r="H298" t="str">
            <v>400mL</v>
          </cell>
          <cell r="I298" t="str">
            <v>瓶</v>
          </cell>
          <cell r="J298">
            <v>152</v>
          </cell>
        </row>
        <row r="299">
          <cell r="F299" t="str">
            <v>H6161S</v>
          </cell>
          <cell r="G299" t="str">
            <v>HRP Goat Anti-Mouse IgG (H&amp;L) （HRP 羊抗鼠二抗）</v>
          </cell>
          <cell r="H299" t="str">
            <v>20 μL</v>
          </cell>
          <cell r="I299" t="str">
            <v>包</v>
          </cell>
          <cell r="J299">
            <v>67</v>
          </cell>
          <cell r="K299" t="str">
            <v>HRP 标记二抗</v>
          </cell>
        </row>
        <row r="300">
          <cell r="F300" t="str">
            <v>H6161</v>
          </cell>
          <cell r="G300" t="str">
            <v>HRP Goat Anti-Mouse IgG (H&amp;L) （HRP 羊抗鼠二抗）</v>
          </cell>
          <cell r="H300" t="str">
            <v>100 uL</v>
          </cell>
          <cell r="I300" t="str">
            <v>包</v>
          </cell>
          <cell r="J300">
            <v>280</v>
          </cell>
          <cell r="K300" t="str">
            <v>HRP 标记二抗</v>
          </cell>
        </row>
        <row r="301">
          <cell r="F301" t="str">
            <v>H6162S</v>
          </cell>
          <cell r="G301" t="str">
            <v>HRP Goat Anti-Rabbit IgG (H&amp;L) （HRP 羊抗兔二抗）</v>
          </cell>
          <cell r="H301" t="str">
            <v>20 μL</v>
          </cell>
          <cell r="I301" t="str">
            <v>包</v>
          </cell>
          <cell r="J301">
            <v>67</v>
          </cell>
          <cell r="K301" t="str">
            <v>HRP 标记二抗</v>
          </cell>
        </row>
        <row r="302">
          <cell r="F302" t="str">
            <v>H6162</v>
          </cell>
          <cell r="G302" t="str">
            <v>HRP Goat Anti-Rabbit IgG (H&amp;L) （HRP 羊抗兔二抗）</v>
          </cell>
          <cell r="H302" t="str">
            <v>100 uL</v>
          </cell>
          <cell r="I302" t="str">
            <v>包</v>
          </cell>
          <cell r="J302">
            <v>280</v>
          </cell>
          <cell r="K302" t="str">
            <v>HRP 标记二抗</v>
          </cell>
        </row>
        <row r="303">
          <cell r="F303" t="str">
            <v>Y6104S</v>
          </cell>
          <cell r="G303" t="str">
            <v>YF® 488 Goat Anti-Mouse IgG (H&amp;L) （YF® 488 羊抗鼠二抗）</v>
          </cell>
          <cell r="H303" t="str">
            <v>20 μL</v>
          </cell>
          <cell r="I303" t="str">
            <v>包</v>
          </cell>
          <cell r="J303">
            <v>78</v>
          </cell>
          <cell r="K303" t="str">
            <v>荧光二抗</v>
          </cell>
        </row>
        <row r="304">
          <cell r="F304" t="str">
            <v>Y6104L</v>
          </cell>
          <cell r="G304" t="str">
            <v>YF® 488 Goat Anti-Mouse IgG (H&amp;L) （YF® 488 羊抗鼠二抗）</v>
          </cell>
          <cell r="H304" t="str">
            <v>100 μL</v>
          </cell>
          <cell r="I304" t="str">
            <v>包</v>
          </cell>
          <cell r="J304">
            <v>298</v>
          </cell>
          <cell r="K304" t="str">
            <v>荧光二抗</v>
          </cell>
        </row>
        <row r="305">
          <cell r="F305" t="str">
            <v>Y6106S</v>
          </cell>
          <cell r="G305" t="str">
            <v>YF® 594 Goat Anti-Mouse IgG (H&amp;L) （YF® 594 羊抗鼠二抗）</v>
          </cell>
          <cell r="H305" t="str">
            <v>20 μL</v>
          </cell>
          <cell r="I305" t="str">
            <v>包</v>
          </cell>
          <cell r="J305">
            <v>78</v>
          </cell>
          <cell r="K305" t="str">
            <v>荧光二抗</v>
          </cell>
        </row>
        <row r="306">
          <cell r="F306" t="str">
            <v>Y6106L</v>
          </cell>
          <cell r="G306" t="str">
            <v>YF® 594 Goat Anti-Mouse IgG (H&amp;L) （YF® 594 羊抗鼠二抗）</v>
          </cell>
          <cell r="H306" t="str">
            <v>100 μL</v>
          </cell>
          <cell r="I306" t="str">
            <v>包</v>
          </cell>
          <cell r="J306">
            <v>298</v>
          </cell>
          <cell r="K306" t="str">
            <v>荧光二抗</v>
          </cell>
        </row>
        <row r="307">
          <cell r="F307" t="str">
            <v>Y6108S</v>
          </cell>
          <cell r="G307" t="str">
            <v>YF® 647 Goat Anti-Mouse IgG (H&amp;L) （YF® 647 羊抗鼠二抗）</v>
          </cell>
          <cell r="H307" t="str">
            <v>20 μL</v>
          </cell>
          <cell r="I307" t="str">
            <v>包</v>
          </cell>
          <cell r="J307">
            <v>78</v>
          </cell>
          <cell r="K307" t="str">
            <v>荧光二抗</v>
          </cell>
        </row>
        <row r="308">
          <cell r="F308" t="str">
            <v>Y6108L</v>
          </cell>
          <cell r="G308" t="str">
            <v>YF® 647 Goat Anti-Mouse IgG (H&amp;L) （YF® 647 羊抗鼠二抗）</v>
          </cell>
          <cell r="H308" t="str">
            <v>100 μL</v>
          </cell>
          <cell r="I308" t="str">
            <v>包</v>
          </cell>
          <cell r="J308">
            <v>298</v>
          </cell>
          <cell r="K308" t="str">
            <v>荧光二抗</v>
          </cell>
        </row>
        <row r="309">
          <cell r="F309" t="str">
            <v>Y6105S</v>
          </cell>
          <cell r="G309" t="str">
            <v>YF® 488 Goat Anti-Rabbit IgG (H&amp;L) （YF® 488 羊抗兔二抗）</v>
          </cell>
          <cell r="H309" t="str">
            <v>20 μL</v>
          </cell>
          <cell r="I309" t="str">
            <v>包</v>
          </cell>
          <cell r="J309">
            <v>78</v>
          </cell>
          <cell r="K309" t="str">
            <v>荧光二抗</v>
          </cell>
        </row>
        <row r="310">
          <cell r="F310" t="str">
            <v>Y6105L</v>
          </cell>
          <cell r="G310" t="str">
            <v>YF® 488 Goat Anti-Rabbit IgG (H&amp;L) （YF® 488 羊抗兔二抗）</v>
          </cell>
          <cell r="H310" t="str">
            <v>100 μL</v>
          </cell>
          <cell r="I310" t="str">
            <v>包</v>
          </cell>
          <cell r="J310">
            <v>298</v>
          </cell>
          <cell r="K310" t="str">
            <v>荧光二抗</v>
          </cell>
        </row>
        <row r="311">
          <cell r="F311" t="str">
            <v>Y6107S</v>
          </cell>
          <cell r="G311" t="str">
            <v>YF® 594 Goat Anti-Rabbit IgG (H&amp;L) （YF® 594 羊抗兔二抗）</v>
          </cell>
          <cell r="H311" t="str">
            <v>20 μL</v>
          </cell>
          <cell r="I311" t="str">
            <v>包</v>
          </cell>
          <cell r="J311">
            <v>78</v>
          </cell>
          <cell r="K311" t="str">
            <v>荧光二抗</v>
          </cell>
        </row>
        <row r="312">
          <cell r="F312" t="str">
            <v>Y6107L</v>
          </cell>
          <cell r="G312" t="str">
            <v>YF® 594 Goat Anti-Rabbit IgG (H&amp;L) （YF® 594 羊抗兔二抗）</v>
          </cell>
          <cell r="H312" t="str">
            <v>100 μL</v>
          </cell>
          <cell r="I312" t="str">
            <v>包</v>
          </cell>
          <cell r="J312">
            <v>298</v>
          </cell>
          <cell r="K312" t="str">
            <v>荧光二抗</v>
          </cell>
        </row>
        <row r="313">
          <cell r="F313" t="str">
            <v>Y6109S</v>
          </cell>
          <cell r="G313" t="str">
            <v>YF® 647 Goat Anti-Rabbit  IgG (H&amp;L) （YF® 647 羊抗兔二抗）</v>
          </cell>
          <cell r="H313" t="str">
            <v>20 μL</v>
          </cell>
          <cell r="I313" t="str">
            <v>包</v>
          </cell>
          <cell r="J313">
            <v>78</v>
          </cell>
          <cell r="K313" t="str">
            <v>荧光二抗</v>
          </cell>
        </row>
        <row r="314">
          <cell r="F314" t="str">
            <v>Y6109L</v>
          </cell>
          <cell r="G314" t="str">
            <v>YF® 647 Goat Anti-Rabbit  IgG (H&amp;L) （YF® 647 羊抗兔二抗）</v>
          </cell>
          <cell r="H314" t="str">
            <v>100 μL</v>
          </cell>
          <cell r="I314" t="str">
            <v>包</v>
          </cell>
          <cell r="J314">
            <v>298</v>
          </cell>
          <cell r="K314" t="str">
            <v>荧光二抗</v>
          </cell>
        </row>
        <row r="315">
          <cell r="F315" t="str">
            <v>P6121S</v>
          </cell>
          <cell r="G315" t="str">
            <v>PE Goat Anti-Mouse IgG (H&amp;L) （PE 羊抗鼠二抗）</v>
          </cell>
          <cell r="H315" t="str">
            <v>20 μL</v>
          </cell>
          <cell r="I315" t="str">
            <v>包</v>
          </cell>
          <cell r="J315">
            <v>288</v>
          </cell>
          <cell r="K315" t="str">
            <v>荧光二抗</v>
          </cell>
        </row>
        <row r="316">
          <cell r="F316" t="str">
            <v>P6121M</v>
          </cell>
          <cell r="G316" t="str">
            <v>PE Goat Anti-Mouse IgG (H&amp;L) （PE 羊抗鼠二抗）</v>
          </cell>
          <cell r="H316" t="str">
            <v>100 μL</v>
          </cell>
          <cell r="I316" t="str">
            <v>包</v>
          </cell>
          <cell r="J316">
            <v>1200</v>
          </cell>
          <cell r="K316" t="str">
            <v>荧光二抗</v>
          </cell>
        </row>
        <row r="317">
          <cell r="F317" t="str">
            <v>P6121L</v>
          </cell>
          <cell r="G317" t="str">
            <v>PE Goat Anti-Mouse IgG (H&amp;L) （PE 羊抗鼠二抗）</v>
          </cell>
          <cell r="H317" t="str">
            <v>500 μL</v>
          </cell>
          <cell r="I317" t="str">
            <v>包</v>
          </cell>
          <cell r="J317">
            <v>3900</v>
          </cell>
          <cell r="K317" t="str">
            <v>荧光二抗</v>
          </cell>
        </row>
        <row r="318">
          <cell r="F318" t="str">
            <v>P6122S</v>
          </cell>
          <cell r="G318" t="str">
            <v>PE Goat Anti-Rabbit IgG (H&amp;L) （PE 羊抗兔二抗）</v>
          </cell>
          <cell r="H318" t="str">
            <v>20 μL</v>
          </cell>
          <cell r="I318" t="str">
            <v>包</v>
          </cell>
          <cell r="J318">
            <v>288</v>
          </cell>
          <cell r="K318" t="str">
            <v>荧光二抗</v>
          </cell>
        </row>
        <row r="319">
          <cell r="F319" t="str">
            <v>P6122M</v>
          </cell>
          <cell r="G319" t="str">
            <v>PE Goat Anti-Rabbit IgG (H&amp;L) （PE 羊抗兔二抗）</v>
          </cell>
          <cell r="H319" t="str">
            <v>100 μL</v>
          </cell>
          <cell r="I319" t="str">
            <v>包</v>
          </cell>
          <cell r="J319">
            <v>1200</v>
          </cell>
          <cell r="K319" t="str">
            <v>荧光二抗</v>
          </cell>
        </row>
        <row r="320">
          <cell r="F320" t="str">
            <v>P6122L</v>
          </cell>
          <cell r="G320" t="str">
            <v>PE Goat Anti-Rabbit IgG (H&amp;L) （PE 羊抗兔二抗）</v>
          </cell>
          <cell r="H320" t="str">
            <v>500 μL</v>
          </cell>
          <cell r="I320" t="str">
            <v>包</v>
          </cell>
          <cell r="J320">
            <v>3900</v>
          </cell>
          <cell r="K320" t="str">
            <v>荧光二抗</v>
          </cell>
        </row>
        <row r="321">
          <cell r="F321" t="str">
            <v>A6119S</v>
          </cell>
          <cell r="G321" t="str">
            <v>APC Goat Anti-Mouse IgG (H&amp;L) （APC 羊抗鼠二抗）</v>
          </cell>
          <cell r="H321" t="str">
            <v>20 μL</v>
          </cell>
          <cell r="I321" t="str">
            <v>包</v>
          </cell>
          <cell r="J321">
            <v>288</v>
          </cell>
          <cell r="K321" t="str">
            <v>荧光二抗</v>
          </cell>
        </row>
        <row r="322">
          <cell r="F322" t="str">
            <v>A6119M</v>
          </cell>
          <cell r="G322" t="str">
            <v>APC Goat Anti-Mouse IgG (H&amp;L) （APC 羊抗鼠二抗）</v>
          </cell>
          <cell r="H322" t="str">
            <v>100 μL</v>
          </cell>
          <cell r="I322" t="str">
            <v>包</v>
          </cell>
          <cell r="J322">
            <v>1200</v>
          </cell>
          <cell r="K322" t="str">
            <v>荧光二抗</v>
          </cell>
        </row>
        <row r="323">
          <cell r="F323" t="str">
            <v>A6119L</v>
          </cell>
          <cell r="G323" t="str">
            <v>APC Goat Anti-Mouse IgG (H&amp;L) （APC 羊抗鼠二抗）</v>
          </cell>
          <cell r="H323" t="str">
            <v>500 μL</v>
          </cell>
          <cell r="I323" t="str">
            <v>包</v>
          </cell>
          <cell r="J323">
            <v>3900</v>
          </cell>
          <cell r="K323" t="str">
            <v>荧光二抗</v>
          </cell>
        </row>
        <row r="324">
          <cell r="F324" t="str">
            <v>A6120S</v>
          </cell>
          <cell r="G324" t="str">
            <v>APC Goat Anti-Rabbit IgG (H&amp;L) （APC 羊抗兔二抗）</v>
          </cell>
          <cell r="H324" t="str">
            <v>20 μL</v>
          </cell>
          <cell r="I324" t="str">
            <v>包</v>
          </cell>
          <cell r="J324">
            <v>288</v>
          </cell>
          <cell r="K324" t="str">
            <v>荧光二抗</v>
          </cell>
        </row>
        <row r="325">
          <cell r="F325" t="str">
            <v>A6120M</v>
          </cell>
          <cell r="G325" t="str">
            <v>APC Goat Anti-Rabbit IgG (H&amp;L) （APC 羊抗兔二抗）</v>
          </cell>
          <cell r="H325" t="str">
            <v>100 μL</v>
          </cell>
          <cell r="I325" t="str">
            <v>包</v>
          </cell>
          <cell r="J325">
            <v>1200</v>
          </cell>
          <cell r="K325" t="str">
            <v>荧光二抗</v>
          </cell>
        </row>
        <row r="326">
          <cell r="F326" t="str">
            <v>A6120L</v>
          </cell>
          <cell r="G326" t="str">
            <v>APC Goat Anti-Rabbit IgG (H&amp;L) （APC 羊抗兔二抗）</v>
          </cell>
          <cell r="H326" t="str">
            <v>500 μL</v>
          </cell>
          <cell r="I326" t="str">
            <v>包</v>
          </cell>
          <cell r="J326">
            <v>3900</v>
          </cell>
          <cell r="K326" t="str">
            <v>荧光二抗</v>
          </cell>
        </row>
        <row r="327">
          <cell r="F327" t="str">
            <v>BT0075S</v>
          </cell>
          <cell r="G327" t="str">
            <v>Biotin Tyramide（Biotin 酪胺），200×</v>
          </cell>
          <cell r="H327" t="str">
            <v>10 μL</v>
          </cell>
          <cell r="I327" t="str">
            <v>包</v>
          </cell>
          <cell r="J327">
            <v>438</v>
          </cell>
          <cell r="K327" t="str">
            <v>TSA、酪胺单组份</v>
          </cell>
        </row>
        <row r="328">
          <cell r="F328" t="str">
            <v>BT0075L</v>
          </cell>
          <cell r="G328" t="str">
            <v>Biotin Tyramide（Biotin 酪胺），200×</v>
          </cell>
          <cell r="H328" t="str">
            <v>100 μL</v>
          </cell>
          <cell r="I328" t="str">
            <v>包</v>
          </cell>
          <cell r="J328">
            <v>3063</v>
          </cell>
          <cell r="K328" t="str">
            <v>TSA、酪胺单组份</v>
          </cell>
        </row>
        <row r="329">
          <cell r="F329" t="str">
            <v>YT0069S</v>
          </cell>
          <cell r="G329" t="str">
            <v>YF® 350 Tyramide（YF® 350酪胺），200×</v>
          </cell>
          <cell r="H329" t="str">
            <v>10 μL</v>
          </cell>
          <cell r="I329" t="str">
            <v>包</v>
          </cell>
          <cell r="J329">
            <v>438</v>
          </cell>
          <cell r="K329" t="str">
            <v>TSA、酪胺单组份</v>
          </cell>
        </row>
        <row r="330">
          <cell r="F330" t="str">
            <v>YT0069L</v>
          </cell>
          <cell r="G330" t="str">
            <v>YF® 350 Tyramide（YF® 350酪胺），200×</v>
          </cell>
          <cell r="H330" t="str">
            <v>100 μL</v>
          </cell>
          <cell r="I330" t="str">
            <v>包</v>
          </cell>
          <cell r="J330">
            <v>3063</v>
          </cell>
          <cell r="K330" t="str">
            <v>TSA、酪胺单组份</v>
          </cell>
        </row>
        <row r="331">
          <cell r="F331" t="str">
            <v>YT0070S</v>
          </cell>
          <cell r="G331" t="str">
            <v>YF® 488 Tyramide（YF® 488酪胺），200×</v>
          </cell>
          <cell r="H331" t="str">
            <v>10 μL</v>
          </cell>
          <cell r="I331" t="str">
            <v>包</v>
          </cell>
          <cell r="J331">
            <v>438</v>
          </cell>
          <cell r="K331" t="str">
            <v>TSA、酪胺单组份</v>
          </cell>
        </row>
        <row r="332">
          <cell r="F332" t="str">
            <v>YT0070L</v>
          </cell>
          <cell r="G332" t="str">
            <v>YF® 488 Tyramide（YF® 488酪胺），200×</v>
          </cell>
          <cell r="H332" t="str">
            <v>100 μL</v>
          </cell>
          <cell r="I332" t="str">
            <v>包</v>
          </cell>
          <cell r="J332">
            <v>3063</v>
          </cell>
          <cell r="K332" t="str">
            <v>TSA、酪胺单组份</v>
          </cell>
        </row>
        <row r="333">
          <cell r="F333" t="str">
            <v>YT0071S</v>
          </cell>
          <cell r="G333" t="str">
            <v>YF® 555 Tyramide（YF® 555酪胺），200×</v>
          </cell>
          <cell r="H333" t="str">
            <v>10 μL</v>
          </cell>
          <cell r="I333" t="str">
            <v>包</v>
          </cell>
          <cell r="J333">
            <v>438</v>
          </cell>
          <cell r="K333" t="str">
            <v>TSA、酪胺单组份</v>
          </cell>
        </row>
        <row r="334">
          <cell r="F334" t="str">
            <v>YT0071L</v>
          </cell>
          <cell r="G334" t="str">
            <v>YF® 555 Tyramide（YF® 555酪胺），200×</v>
          </cell>
          <cell r="H334" t="str">
            <v>100 μL</v>
          </cell>
          <cell r="I334" t="str">
            <v>包</v>
          </cell>
          <cell r="J334">
            <v>3063</v>
          </cell>
          <cell r="K334" t="str">
            <v>TSA、酪胺单组份</v>
          </cell>
        </row>
        <row r="335">
          <cell r="F335" t="str">
            <v>YT0072S</v>
          </cell>
          <cell r="G335" t="str">
            <v>YF® 594 Tyramide（YF® 594酪胺），200×</v>
          </cell>
          <cell r="H335" t="str">
            <v>10 μL</v>
          </cell>
          <cell r="I335" t="str">
            <v>包</v>
          </cell>
          <cell r="J335">
            <v>438</v>
          </cell>
          <cell r="K335" t="str">
            <v>TSA、酪胺单组份</v>
          </cell>
        </row>
        <row r="336">
          <cell r="F336" t="str">
            <v>YT0072L</v>
          </cell>
          <cell r="G336" t="str">
            <v>YF® 594 Tyramide（YF® 594酪胺），200×</v>
          </cell>
          <cell r="H336" t="str">
            <v>100 μL</v>
          </cell>
          <cell r="I336" t="str">
            <v>包</v>
          </cell>
          <cell r="J336">
            <v>3063</v>
          </cell>
          <cell r="K336" t="str">
            <v>TSA、酪胺单组份</v>
          </cell>
        </row>
        <row r="337">
          <cell r="F337" t="str">
            <v>YT0073S</v>
          </cell>
          <cell r="G337" t="str">
            <v>YF® 640 Tyramide（YF® 640酪胺），200×</v>
          </cell>
          <cell r="H337" t="str">
            <v>10 μL</v>
          </cell>
          <cell r="I337" t="str">
            <v>包</v>
          </cell>
          <cell r="J337">
            <v>438</v>
          </cell>
          <cell r="K337" t="str">
            <v>TSA、酪胺单组份</v>
          </cell>
        </row>
        <row r="338">
          <cell r="F338" t="str">
            <v>YT0073L</v>
          </cell>
          <cell r="G338" t="str">
            <v>YF® 640 Tyramide（YF® 640酪胺），200×</v>
          </cell>
          <cell r="H338" t="str">
            <v>100 μL</v>
          </cell>
          <cell r="I338" t="str">
            <v>包</v>
          </cell>
          <cell r="J338">
            <v>3063</v>
          </cell>
          <cell r="K338" t="str">
            <v>TSA、酪胺单组份</v>
          </cell>
        </row>
        <row r="339">
          <cell r="F339" t="str">
            <v>YT0074S</v>
          </cell>
          <cell r="G339" t="str">
            <v>YF® 680 Tyramide（YF® 680酪胺），200×</v>
          </cell>
          <cell r="H339" t="str">
            <v>10 μL</v>
          </cell>
          <cell r="I339" t="str">
            <v>包</v>
          </cell>
          <cell r="J339">
            <v>438</v>
          </cell>
          <cell r="K339" t="str">
            <v>TSA、酪胺单组份</v>
          </cell>
        </row>
        <row r="340">
          <cell r="F340" t="str">
            <v>YT0074L</v>
          </cell>
          <cell r="G340" t="str">
            <v>YF® 680 Tyramide（YF® 680酪胺），200×</v>
          </cell>
          <cell r="H340" t="str">
            <v>100 μL</v>
          </cell>
          <cell r="I340" t="str">
            <v>包</v>
          </cell>
          <cell r="J340">
            <v>3063</v>
          </cell>
          <cell r="K340" t="str">
            <v>TSA、酪胺单组份</v>
          </cell>
        </row>
        <row r="341">
          <cell r="F341" t="str">
            <v>YT0076S</v>
          </cell>
          <cell r="G341" t="str">
            <v>YF® 532 Tyramide（YF® 532酪胺），200×</v>
          </cell>
          <cell r="H341" t="str">
            <v>10 μL</v>
          </cell>
          <cell r="I341" t="str">
            <v>包</v>
          </cell>
          <cell r="J341">
            <v>438</v>
          </cell>
          <cell r="K341" t="str">
            <v>TSA、酪胺单组份</v>
          </cell>
        </row>
        <row r="342">
          <cell r="F342" t="str">
            <v>YT0076L</v>
          </cell>
          <cell r="G342" t="str">
            <v>YF® 532 Tyramide（YF® 532酪胺），200×</v>
          </cell>
          <cell r="H342" t="str">
            <v>100 μL</v>
          </cell>
          <cell r="I342" t="str">
            <v>包</v>
          </cell>
          <cell r="J342">
            <v>3063</v>
          </cell>
          <cell r="K342" t="str">
            <v>TSA、酪胺单组份</v>
          </cell>
        </row>
        <row r="343">
          <cell r="F343" t="str">
            <v>YT0077S</v>
          </cell>
          <cell r="G343" t="str">
            <v>YF® 620 Tyramide（YF® 620酪胺），200×</v>
          </cell>
          <cell r="H343" t="str">
            <v>10 μL</v>
          </cell>
          <cell r="I343" t="str">
            <v>包</v>
          </cell>
          <cell r="J343">
            <v>438</v>
          </cell>
          <cell r="K343" t="str">
            <v>TSA、酪胺单组份</v>
          </cell>
        </row>
        <row r="344">
          <cell r="F344" t="str">
            <v>YT0077L</v>
          </cell>
          <cell r="G344" t="str">
            <v>YF® 620 Tyramide（YF® 620酪胺），200×</v>
          </cell>
          <cell r="H344" t="str">
            <v>100 μL</v>
          </cell>
          <cell r="I344" t="str">
            <v>包</v>
          </cell>
          <cell r="J344">
            <v>3063</v>
          </cell>
          <cell r="K344" t="str">
            <v>TSA、酪胺单组份</v>
          </cell>
        </row>
        <row r="345">
          <cell r="F345" t="str">
            <v>YT0086S</v>
          </cell>
          <cell r="G345" t="str">
            <v>YF® 633 Tyramide（YF® 633酪胺），200×</v>
          </cell>
          <cell r="H345" t="str">
            <v>10 μL</v>
          </cell>
          <cell r="I345" t="str">
            <v>包</v>
          </cell>
          <cell r="J345">
            <v>438</v>
          </cell>
          <cell r="K345" t="str">
            <v>TSA、酪胺单组份</v>
          </cell>
        </row>
        <row r="346">
          <cell r="F346" t="str">
            <v>YT0086L</v>
          </cell>
          <cell r="G346" t="str">
            <v>YF® 633 Tyramide（YF® 633酪胺），200×</v>
          </cell>
          <cell r="H346" t="str">
            <v>100 μL</v>
          </cell>
          <cell r="I346" t="str">
            <v>包</v>
          </cell>
          <cell r="J346">
            <v>3063</v>
          </cell>
          <cell r="K346" t="str">
            <v>TSA、酪胺单组份</v>
          </cell>
        </row>
        <row r="347">
          <cell r="F347" t="str">
            <v>YT0094S</v>
          </cell>
          <cell r="G347" t="str">
            <v>YO 425 Tyramide（YO 425酪胺），200×</v>
          </cell>
          <cell r="H347" t="str">
            <v>10 μL</v>
          </cell>
          <cell r="I347" t="str">
            <v>包</v>
          </cell>
          <cell r="J347">
            <v>438</v>
          </cell>
          <cell r="K347" t="str">
            <v>TSA、酪胺单组份</v>
          </cell>
        </row>
        <row r="348">
          <cell r="F348" t="str">
            <v>YT0094L</v>
          </cell>
          <cell r="G348" t="str">
            <v>YO 425 Tyramide（YO 425酪胺），200×</v>
          </cell>
          <cell r="H348" t="str">
            <v>100 μL</v>
          </cell>
          <cell r="I348" t="str">
            <v>包</v>
          </cell>
          <cell r="J348">
            <v>3063</v>
          </cell>
          <cell r="K348" t="str">
            <v>TSA、酪胺单组份</v>
          </cell>
        </row>
        <row r="349">
          <cell r="F349" t="str">
            <v>60012S</v>
          </cell>
          <cell r="G349" t="str">
            <v>1×Tyramide Amplification Buffer（酪胺放大缓冲液）</v>
          </cell>
          <cell r="H349" t="str">
            <v>2×1 mL</v>
          </cell>
          <cell r="I349" t="str">
            <v>包</v>
          </cell>
          <cell r="J349">
            <v>99</v>
          </cell>
          <cell r="K349" t="str">
            <v>TSA、酪胺放大缓冲液</v>
          </cell>
        </row>
        <row r="350">
          <cell r="F350" t="str">
            <v>60012L</v>
          </cell>
          <cell r="G350" t="str">
            <v>1×Tyramide Amplification Buffer（酪胺放大缓冲液）</v>
          </cell>
          <cell r="H350" t="str">
            <v>20 mL</v>
          </cell>
          <cell r="I350" t="str">
            <v>包</v>
          </cell>
          <cell r="J350">
            <v>599</v>
          </cell>
          <cell r="K350" t="str">
            <v>TSA、酪胺放大缓冲液</v>
          </cell>
        </row>
        <row r="351">
          <cell r="F351" t="str">
            <v>H601124S</v>
          </cell>
          <cell r="G351" t="str">
            <v>HRP Antibody Labeling Kits（HRP 抗体标记试剂盒）</v>
          </cell>
          <cell r="H351" t="str">
            <v>50 ug</v>
          </cell>
          <cell r="I351" t="str">
            <v>盒</v>
          </cell>
          <cell r="J351">
            <v>1250</v>
          </cell>
          <cell r="K351" t="str">
            <v>抗体标记</v>
          </cell>
        </row>
        <row r="352">
          <cell r="F352" t="str">
            <v>H601124M</v>
          </cell>
          <cell r="G352" t="str">
            <v>HRP Antibody Labeling Kits（HRP 抗体标记试剂盒）</v>
          </cell>
          <cell r="H352" t="str">
            <v>100 ug</v>
          </cell>
          <cell r="I352" t="str">
            <v>盒</v>
          </cell>
          <cell r="J352">
            <v>1680</v>
          </cell>
          <cell r="K352" t="str">
            <v>抗体标记</v>
          </cell>
        </row>
        <row r="353">
          <cell r="F353" t="str">
            <v>H601124L</v>
          </cell>
          <cell r="G353" t="str">
            <v>HRP Antibody Labeling Kits（HRP 抗体标记试剂盒）</v>
          </cell>
          <cell r="H353" t="str">
            <v>500 ug</v>
          </cell>
          <cell r="I353" t="str">
            <v>盒</v>
          </cell>
          <cell r="J353">
            <v>3980</v>
          </cell>
          <cell r="K353" t="str">
            <v>抗体标记</v>
          </cell>
        </row>
        <row r="354">
          <cell r="F354" t="str">
            <v>S601101S</v>
          </cell>
          <cell r="G354" t="str">
            <v>Super-n-stain® Biotin Antibody Labeling Kits（Biotin 抗体标记试剂盒）</v>
          </cell>
          <cell r="H354" t="str">
            <v>5-20 μg/kit</v>
          </cell>
          <cell r="I354" t="str">
            <v>盒</v>
          </cell>
          <cell r="J354">
            <v>950</v>
          </cell>
          <cell r="K354" t="str">
            <v>抗体标记</v>
          </cell>
        </row>
        <row r="355">
          <cell r="F355" t="str">
            <v>S601101M</v>
          </cell>
          <cell r="G355" t="str">
            <v>Super-n-stain® Biotin Antibody Labeling Kits（Biotin 抗体标记试剂盒）</v>
          </cell>
          <cell r="H355" t="str">
            <v>20-50 μg/kit</v>
          </cell>
          <cell r="I355" t="str">
            <v>盒</v>
          </cell>
          <cell r="J355">
            <v>1050</v>
          </cell>
          <cell r="K355" t="str">
            <v>抗体标记</v>
          </cell>
        </row>
        <row r="356">
          <cell r="F356" t="str">
            <v>S601101L</v>
          </cell>
          <cell r="G356" t="str">
            <v>Super-n-stain® Biotin Antibody Labeling Kits（Biotin 抗体标记试剂盒）</v>
          </cell>
          <cell r="H356" t="str">
            <v>50-100 μg/kit</v>
          </cell>
          <cell r="I356" t="str">
            <v>盒</v>
          </cell>
          <cell r="J356">
            <v>1150</v>
          </cell>
          <cell r="K356" t="str">
            <v>抗体标记</v>
          </cell>
        </row>
        <row r="357">
          <cell r="F357" t="str">
            <v>S601103S</v>
          </cell>
          <cell r="G357" t="str">
            <v>Super-n-stain® YF350 Antibody Labeling Kits（YF350 抗体标记试剂盒）</v>
          </cell>
          <cell r="H357" t="str">
            <v>5-20 μg/kit</v>
          </cell>
          <cell r="I357" t="str">
            <v>盒</v>
          </cell>
          <cell r="J357">
            <v>950</v>
          </cell>
          <cell r="K357" t="str">
            <v>抗体标记</v>
          </cell>
        </row>
        <row r="358">
          <cell r="F358" t="str">
            <v>S601103M</v>
          </cell>
          <cell r="G358" t="str">
            <v>Super-n-stain® YF350 Antibody Labeling Kits（YF350 抗体标记试剂盒）</v>
          </cell>
          <cell r="H358" t="str">
            <v>20-50 μg/kit</v>
          </cell>
          <cell r="I358" t="str">
            <v>盒</v>
          </cell>
          <cell r="J358">
            <v>1050</v>
          </cell>
          <cell r="K358" t="str">
            <v>抗体标记</v>
          </cell>
        </row>
        <row r="359">
          <cell r="F359" t="str">
            <v>S601103L</v>
          </cell>
          <cell r="G359" t="str">
            <v>Super-n-stain® YF350 Antibody Labeling Kits（YF350 抗体标记试剂盒）</v>
          </cell>
          <cell r="H359" t="str">
            <v>50-100 μg/kit</v>
          </cell>
          <cell r="I359" t="str">
            <v>盒</v>
          </cell>
          <cell r="J359">
            <v>1150</v>
          </cell>
          <cell r="K359" t="str">
            <v>抗体标记</v>
          </cell>
        </row>
        <row r="360">
          <cell r="F360" t="str">
            <v>S601104S</v>
          </cell>
          <cell r="G360" t="str">
            <v>Super-n-stain® YF405S Antibody Labeling Kits（YF405S 抗体标记试剂盒）</v>
          </cell>
          <cell r="H360" t="str">
            <v>5-20 μg/kit</v>
          </cell>
          <cell r="I360" t="str">
            <v>盒</v>
          </cell>
          <cell r="J360">
            <v>950</v>
          </cell>
          <cell r="K360" t="str">
            <v>抗体标记</v>
          </cell>
        </row>
        <row r="361">
          <cell r="F361" t="str">
            <v>S601104M</v>
          </cell>
          <cell r="G361" t="str">
            <v>Super-n-stain® YF405S Antibody Labeling Kits（YF405S 抗体标记试剂盒）</v>
          </cell>
          <cell r="H361" t="str">
            <v>20-50 μg/kit</v>
          </cell>
          <cell r="I361" t="str">
            <v>盒</v>
          </cell>
          <cell r="J361">
            <v>1050</v>
          </cell>
          <cell r="K361" t="str">
            <v>抗体标记</v>
          </cell>
        </row>
        <row r="362">
          <cell r="F362" t="str">
            <v>S601104L</v>
          </cell>
          <cell r="G362" t="str">
            <v>Super-n-stain® YF405S Antibody Labeling Kits（YF405S 抗体标记试剂盒）</v>
          </cell>
          <cell r="H362" t="str">
            <v>50-100 μg/kit</v>
          </cell>
          <cell r="I362" t="str">
            <v>盒</v>
          </cell>
          <cell r="J362">
            <v>1150</v>
          </cell>
          <cell r="K362" t="str">
            <v>抗体标记</v>
          </cell>
        </row>
        <row r="363">
          <cell r="F363" t="str">
            <v>S601105S</v>
          </cell>
          <cell r="G363" t="str">
            <v>Super-n-stain® LS405 Antibody Labeling Kit（LS405 抗体标记试剂盒）</v>
          </cell>
          <cell r="H363" t="str">
            <v>5-20 μg/kit</v>
          </cell>
          <cell r="I363" t="str">
            <v>盒</v>
          </cell>
          <cell r="J363">
            <v>950</v>
          </cell>
          <cell r="K363" t="str">
            <v>抗体标记</v>
          </cell>
        </row>
        <row r="364">
          <cell r="F364" t="str">
            <v>S601105M</v>
          </cell>
          <cell r="G364" t="str">
            <v>Super-n-stain® LS405 Antibody Labeling Kit（LS405 抗体标记试剂盒）</v>
          </cell>
          <cell r="H364" t="str">
            <v>20-50 μg/kit</v>
          </cell>
          <cell r="I364" t="str">
            <v>盒</v>
          </cell>
          <cell r="J364">
            <v>1050</v>
          </cell>
          <cell r="K364" t="str">
            <v>抗体标记</v>
          </cell>
        </row>
        <row r="365">
          <cell r="F365" t="str">
            <v>S601105L</v>
          </cell>
          <cell r="G365" t="str">
            <v>Super-n-stain® LS405 Antibody Labeling Kit（LS405 抗体标记试剂盒）</v>
          </cell>
          <cell r="H365" t="str">
            <v>50-100 μg/kit</v>
          </cell>
          <cell r="I365" t="str">
            <v>盒</v>
          </cell>
          <cell r="J365">
            <v>1150</v>
          </cell>
          <cell r="K365" t="str">
            <v>抗体标记</v>
          </cell>
        </row>
        <row r="366">
          <cell r="F366" t="str">
            <v>S601106S</v>
          </cell>
          <cell r="G366" t="str">
            <v>Super-n-stain® YF488 (6) -2 Antibody Labeling Kits（YF488 (6) -2 抗体标记试剂盒）</v>
          </cell>
          <cell r="H366" t="str">
            <v>5-20 μg/kit</v>
          </cell>
          <cell r="I366" t="str">
            <v>盒</v>
          </cell>
          <cell r="J366">
            <v>950</v>
          </cell>
          <cell r="K366" t="str">
            <v>抗体标记</v>
          </cell>
        </row>
        <row r="367">
          <cell r="F367" t="str">
            <v>S601106M</v>
          </cell>
          <cell r="G367" t="str">
            <v>Super-n-stain® YF488 (6) -2 Antibody Labeling Kits（YF488 (6) -2 抗体标记试剂盒）</v>
          </cell>
          <cell r="H367" t="str">
            <v>20-50 μg/kit</v>
          </cell>
          <cell r="I367" t="str">
            <v>盒</v>
          </cell>
          <cell r="J367">
            <v>1050</v>
          </cell>
          <cell r="K367" t="str">
            <v>抗体标记</v>
          </cell>
        </row>
        <row r="368">
          <cell r="F368" t="str">
            <v>S601106L</v>
          </cell>
          <cell r="G368" t="str">
            <v>Super-n-stain® YF488 (6) -2 Antibody Labeling Kits（YF488 (6) -2 抗体标记试剂盒）</v>
          </cell>
          <cell r="H368" t="str">
            <v>50-100 μg/kit</v>
          </cell>
          <cell r="I368" t="str">
            <v>盒</v>
          </cell>
          <cell r="J368">
            <v>1150</v>
          </cell>
          <cell r="K368" t="str">
            <v>抗体标记</v>
          </cell>
        </row>
        <row r="369">
          <cell r="F369" t="str">
            <v>S601107S</v>
          </cell>
          <cell r="G369" t="str">
            <v>Super-n-stain® YF532 Antibody Labeling Kit（YF532 抗体标记试剂盒）</v>
          </cell>
          <cell r="H369" t="str">
            <v>5-20 μg/kit</v>
          </cell>
          <cell r="I369" t="str">
            <v>盒</v>
          </cell>
          <cell r="J369">
            <v>950</v>
          </cell>
          <cell r="K369" t="str">
            <v>抗体标记</v>
          </cell>
        </row>
        <row r="370">
          <cell r="F370" t="str">
            <v>S601107M</v>
          </cell>
          <cell r="G370" t="str">
            <v>Super-n-stain® YF532 Antibody Labeling Kit（YF532 抗体标记试剂盒）</v>
          </cell>
          <cell r="H370" t="str">
            <v>20-50 μg/kit</v>
          </cell>
          <cell r="I370" t="str">
            <v>盒</v>
          </cell>
          <cell r="J370">
            <v>1050</v>
          </cell>
          <cell r="K370" t="str">
            <v>抗体标记</v>
          </cell>
        </row>
        <row r="371">
          <cell r="F371" t="str">
            <v>S601107L</v>
          </cell>
          <cell r="G371" t="str">
            <v>Super-n-stain® YF532 Antibody Labeling Kit（YF532 抗体标记试剂盒）</v>
          </cell>
          <cell r="H371" t="str">
            <v>50-100 μg/kit</v>
          </cell>
          <cell r="I371" t="str">
            <v>盒</v>
          </cell>
          <cell r="J371">
            <v>1150</v>
          </cell>
          <cell r="K371" t="str">
            <v>抗体标记</v>
          </cell>
        </row>
        <row r="372">
          <cell r="F372" t="str">
            <v>S601108S</v>
          </cell>
          <cell r="G372" t="str">
            <v>Super-n-stain® YF568 Antibody Labeling Kit（YF568 抗体标记试剂盒）</v>
          </cell>
          <cell r="H372" t="str">
            <v>5-20 μg/kit</v>
          </cell>
          <cell r="I372" t="str">
            <v>盒</v>
          </cell>
          <cell r="J372">
            <v>950</v>
          </cell>
          <cell r="K372" t="str">
            <v>抗体标记</v>
          </cell>
        </row>
        <row r="373">
          <cell r="F373" t="str">
            <v>S601108M</v>
          </cell>
          <cell r="G373" t="str">
            <v>Super-n-stain® YF568 Antibody Labeling Kit（YF568 抗体标记试剂盒）</v>
          </cell>
          <cell r="H373" t="str">
            <v>20-50 μg/kit</v>
          </cell>
          <cell r="I373" t="str">
            <v>盒</v>
          </cell>
          <cell r="J373">
            <v>1050</v>
          </cell>
          <cell r="K373" t="str">
            <v>抗体标记</v>
          </cell>
        </row>
        <row r="374">
          <cell r="F374" t="str">
            <v>S601108L</v>
          </cell>
          <cell r="G374" t="str">
            <v>Super-n-stain® YF568 Antibody Labeling Kit（YF568 抗体标记试剂盒）</v>
          </cell>
          <cell r="H374" t="str">
            <v>50-100 μg/kit</v>
          </cell>
          <cell r="I374" t="str">
            <v>盒</v>
          </cell>
          <cell r="J374">
            <v>1150</v>
          </cell>
          <cell r="K374" t="str">
            <v>抗体标记</v>
          </cell>
        </row>
        <row r="375">
          <cell r="F375" t="str">
            <v>S601109S</v>
          </cell>
          <cell r="G375" t="str">
            <v>Super-n-stain® YF594 Antibody Labeling Kits（YF594 抗体标记试剂盒）</v>
          </cell>
          <cell r="H375" t="str">
            <v>5-20 μg/kit</v>
          </cell>
          <cell r="I375" t="str">
            <v>盒</v>
          </cell>
          <cell r="J375">
            <v>950</v>
          </cell>
          <cell r="K375" t="str">
            <v>抗体标记</v>
          </cell>
        </row>
        <row r="376">
          <cell r="F376" t="str">
            <v>S601109M</v>
          </cell>
          <cell r="G376" t="str">
            <v>Super-n-stain® YF594 Antibody Labeling Kits（YF594 抗体标记试剂盒）</v>
          </cell>
          <cell r="H376" t="str">
            <v>20-50 μg/kit</v>
          </cell>
          <cell r="I376" t="str">
            <v>盒</v>
          </cell>
          <cell r="J376">
            <v>1050</v>
          </cell>
          <cell r="K376" t="str">
            <v>抗体标记</v>
          </cell>
        </row>
        <row r="377">
          <cell r="F377" t="str">
            <v>S601109L</v>
          </cell>
          <cell r="G377" t="str">
            <v>Super-n-stain® YF594 Antibody Labeling Kits（YF594 抗体标记试剂盒）</v>
          </cell>
          <cell r="H377" t="str">
            <v>50-100 μg/kit</v>
          </cell>
          <cell r="I377" t="str">
            <v>盒</v>
          </cell>
          <cell r="J377">
            <v>1150</v>
          </cell>
          <cell r="K377" t="str">
            <v>抗体标记</v>
          </cell>
        </row>
        <row r="378">
          <cell r="F378" t="str">
            <v>S601112S</v>
          </cell>
          <cell r="G378" t="str">
            <v>Super-n-stain® YF640 Antibody Labeling Kit（YF640 抗体标记试剂盒）</v>
          </cell>
          <cell r="H378" t="str">
            <v>5-20 μg/kit</v>
          </cell>
          <cell r="I378" t="str">
            <v>盒</v>
          </cell>
          <cell r="J378">
            <v>950</v>
          </cell>
          <cell r="K378" t="str">
            <v>抗体标记</v>
          </cell>
        </row>
        <row r="379">
          <cell r="F379" t="str">
            <v>S601112M</v>
          </cell>
          <cell r="G379" t="str">
            <v>Super-n-stain® YF640 Antibody Labeling Kit（YF640 抗体标记试剂盒）</v>
          </cell>
          <cell r="H379" t="str">
            <v>20-50 μg/kit</v>
          </cell>
          <cell r="I379" t="str">
            <v>盒</v>
          </cell>
          <cell r="J379">
            <v>1050</v>
          </cell>
          <cell r="K379" t="str">
            <v>抗体标记</v>
          </cell>
        </row>
        <row r="380">
          <cell r="F380" t="str">
            <v>S601112L</v>
          </cell>
          <cell r="G380" t="str">
            <v>Super-n-stain® YF640 Antibody Labeling Kit（YF640 抗体标记试剂盒）</v>
          </cell>
          <cell r="H380" t="str">
            <v>50-100 μg/kit</v>
          </cell>
          <cell r="I380" t="str">
            <v>盒</v>
          </cell>
          <cell r="J380">
            <v>1150</v>
          </cell>
          <cell r="K380" t="str">
            <v>抗体标记</v>
          </cell>
        </row>
        <row r="381">
          <cell r="F381" t="str">
            <v>S601113S</v>
          </cell>
          <cell r="G381" t="str">
            <v>Super-n-stain® YF647A Antibody Labeling Kits（YF647A 抗体标记试剂盒）</v>
          </cell>
          <cell r="H381" t="str">
            <v>5-20 μg/kit</v>
          </cell>
          <cell r="I381" t="str">
            <v>盒</v>
          </cell>
          <cell r="J381">
            <v>950</v>
          </cell>
          <cell r="K381" t="str">
            <v>抗体标记</v>
          </cell>
        </row>
        <row r="382">
          <cell r="F382" t="str">
            <v>S601113M</v>
          </cell>
          <cell r="G382" t="str">
            <v>Super-n-stain® YF647A Antibody Labeling Kits（YF647A 抗体标记试剂盒）</v>
          </cell>
          <cell r="H382" t="str">
            <v>20-50 μg/kit</v>
          </cell>
          <cell r="I382" t="str">
            <v>盒</v>
          </cell>
          <cell r="J382">
            <v>1050</v>
          </cell>
          <cell r="K382" t="str">
            <v>抗体标记</v>
          </cell>
        </row>
        <row r="383">
          <cell r="F383" t="str">
            <v>S601113L</v>
          </cell>
          <cell r="G383" t="str">
            <v>Super-n-stain® YF647A Antibody Labeling Kits（YF647A 抗体标记试剂盒）</v>
          </cell>
          <cell r="H383" t="str">
            <v>50-100 μg/kit</v>
          </cell>
          <cell r="I383" t="str">
            <v>盒</v>
          </cell>
          <cell r="J383">
            <v>1150</v>
          </cell>
          <cell r="K383" t="str">
            <v>抗体标记</v>
          </cell>
        </row>
        <row r="384">
          <cell r="F384" t="str">
            <v>S601114S</v>
          </cell>
          <cell r="G384" t="str">
            <v>Super-n-stain® YF660 Antibody Labeling Kit（YF660 抗体标记试剂盒）</v>
          </cell>
          <cell r="H384" t="str">
            <v>5-20 μg/kit</v>
          </cell>
          <cell r="I384" t="str">
            <v>盒</v>
          </cell>
          <cell r="J384">
            <v>950</v>
          </cell>
          <cell r="K384" t="str">
            <v>抗体标记</v>
          </cell>
        </row>
        <row r="385">
          <cell r="F385" t="str">
            <v>S601114M</v>
          </cell>
          <cell r="G385" t="str">
            <v>Super-n-stain® YF660 Antibody Labeling Kit（YF660 抗体标记试剂盒）</v>
          </cell>
          <cell r="H385" t="str">
            <v>20-50 μg/kit</v>
          </cell>
          <cell r="I385" t="str">
            <v>盒</v>
          </cell>
          <cell r="J385">
            <v>1050</v>
          </cell>
          <cell r="K385" t="str">
            <v>抗体标记</v>
          </cell>
        </row>
        <row r="386">
          <cell r="F386" t="str">
            <v>S601114L</v>
          </cell>
          <cell r="G386" t="str">
            <v>Super-n-stain® YF660 Antibody Labeling Kit（YF660 抗体标记试剂盒）</v>
          </cell>
          <cell r="H386" t="str">
            <v>50-100 μg/kit</v>
          </cell>
          <cell r="I386" t="str">
            <v>盒</v>
          </cell>
          <cell r="J386">
            <v>1150</v>
          </cell>
          <cell r="K386" t="str">
            <v>抗体标记</v>
          </cell>
        </row>
        <row r="387">
          <cell r="F387" t="str">
            <v>S601120S</v>
          </cell>
          <cell r="G387" t="str">
            <v>Super-n-stain® YF750 Antibody Labeling Kits（YF750 抗体标记试剂盒）</v>
          </cell>
          <cell r="H387" t="str">
            <v>5-20 μg/kit</v>
          </cell>
          <cell r="I387" t="str">
            <v>盒</v>
          </cell>
          <cell r="J387">
            <v>950</v>
          </cell>
          <cell r="K387" t="str">
            <v>抗体标记</v>
          </cell>
        </row>
        <row r="388">
          <cell r="F388" t="str">
            <v>S601120M</v>
          </cell>
          <cell r="G388" t="str">
            <v>Super-n-stain® YF750 Antibody Labeling Kits（YF750 抗体标记试剂盒）</v>
          </cell>
          <cell r="H388" t="str">
            <v>20-50 μg/kit</v>
          </cell>
          <cell r="I388" t="str">
            <v>盒</v>
          </cell>
          <cell r="J388">
            <v>1050</v>
          </cell>
          <cell r="K388" t="str">
            <v>抗体标记</v>
          </cell>
        </row>
        <row r="389">
          <cell r="F389" t="str">
            <v>S601120L</v>
          </cell>
          <cell r="G389" t="str">
            <v>Super-n-stain® YF750 Antibody Labeling Kits（YF750 抗体标记试剂盒）</v>
          </cell>
          <cell r="H389" t="str">
            <v>50-100 μg/kit</v>
          </cell>
          <cell r="I389" t="str">
            <v>盒</v>
          </cell>
          <cell r="J389">
            <v>1150</v>
          </cell>
          <cell r="K389" t="str">
            <v>抗体标记</v>
          </cell>
        </row>
        <row r="390">
          <cell r="F390" t="str">
            <v>S601121S</v>
          </cell>
          <cell r="G390" t="str">
            <v>Super-n-stain® YF555  Antibody Labeling Kits（YF555 抗体标记试剂盒）</v>
          </cell>
          <cell r="H390" t="str">
            <v>5-20 μg/kit</v>
          </cell>
          <cell r="I390" t="str">
            <v>盒</v>
          </cell>
          <cell r="J390">
            <v>950</v>
          </cell>
          <cell r="K390" t="str">
            <v>抗体标记</v>
          </cell>
        </row>
        <row r="391">
          <cell r="F391" t="str">
            <v>S601121M</v>
          </cell>
          <cell r="G391" t="str">
            <v>Super-n-stain® YF555  Antibody Labeling Kits（YF555 抗体标记试剂盒）</v>
          </cell>
          <cell r="H391" t="str">
            <v>20-50 μg/kit</v>
          </cell>
          <cell r="I391" t="str">
            <v>盒</v>
          </cell>
          <cell r="J391">
            <v>1050</v>
          </cell>
          <cell r="K391" t="str">
            <v>抗体标记</v>
          </cell>
        </row>
        <row r="392">
          <cell r="F392" t="str">
            <v>S601121L</v>
          </cell>
          <cell r="G392" t="str">
            <v>Super-n-stain® YF555  Antibody Labeling Kits（YF555 抗体标记试剂盒）</v>
          </cell>
          <cell r="H392" t="str">
            <v>50-100 μg/kit</v>
          </cell>
          <cell r="I392" t="str">
            <v>盒</v>
          </cell>
          <cell r="J392">
            <v>1150</v>
          </cell>
          <cell r="K392" t="str">
            <v>抗体标记</v>
          </cell>
        </row>
        <row r="393">
          <cell r="F393" t="str">
            <v>S601122S</v>
          </cell>
          <cell r="G393" t="str">
            <v>APC Antibody Labeling Kits（APC 抗体标记试剂盒）</v>
          </cell>
          <cell r="H393" t="str">
            <v>50 μg</v>
          </cell>
          <cell r="I393" t="str">
            <v>盒</v>
          </cell>
          <cell r="J393">
            <v>1250</v>
          </cell>
          <cell r="K393" t="str">
            <v>抗体标记</v>
          </cell>
        </row>
        <row r="394">
          <cell r="F394" t="str">
            <v>S601122M</v>
          </cell>
          <cell r="G394" t="str">
            <v>APC Antibody Labeling Kits（APC 抗体标记试剂盒）</v>
          </cell>
          <cell r="H394" t="str">
            <v>100 μg</v>
          </cell>
          <cell r="I394" t="str">
            <v>盒</v>
          </cell>
          <cell r="J394">
            <v>1680</v>
          </cell>
          <cell r="K394" t="str">
            <v>抗体标记</v>
          </cell>
        </row>
        <row r="395">
          <cell r="F395" t="str">
            <v>S601122L</v>
          </cell>
          <cell r="G395" t="str">
            <v>APC Antibody Labeling Kits（APC 抗体标记试剂盒）</v>
          </cell>
          <cell r="H395" t="str">
            <v>500 μg</v>
          </cell>
          <cell r="I395" t="str">
            <v>盒</v>
          </cell>
          <cell r="J395">
            <v>3980</v>
          </cell>
          <cell r="K395" t="str">
            <v>抗体标记</v>
          </cell>
        </row>
        <row r="396">
          <cell r="F396" t="str">
            <v>S601123S</v>
          </cell>
          <cell r="G396" t="str">
            <v>PE Antibody Labeling Kits（PE 抗体标记试剂盒）</v>
          </cell>
          <cell r="H396" t="str">
            <v>50 μg</v>
          </cell>
          <cell r="I396" t="str">
            <v>盒</v>
          </cell>
          <cell r="J396">
            <v>1250</v>
          </cell>
          <cell r="K396" t="str">
            <v>抗体标记</v>
          </cell>
        </row>
        <row r="397">
          <cell r="F397" t="str">
            <v>S601123M</v>
          </cell>
          <cell r="G397" t="str">
            <v>PE Antibody Labeling Kits（PE 抗体标记试剂盒）</v>
          </cell>
          <cell r="H397" t="str">
            <v>100 μg</v>
          </cell>
          <cell r="I397" t="str">
            <v>盒</v>
          </cell>
          <cell r="J397">
            <v>1680</v>
          </cell>
          <cell r="K397" t="str">
            <v>抗体标记</v>
          </cell>
        </row>
        <row r="398">
          <cell r="F398" t="str">
            <v>S601123L</v>
          </cell>
          <cell r="G398" t="str">
            <v>PE Antibody Labeling Kits（PE 抗体标记试剂盒）</v>
          </cell>
          <cell r="H398" t="str">
            <v>500 μg</v>
          </cell>
          <cell r="I398" t="str">
            <v>盒</v>
          </cell>
          <cell r="J398">
            <v>3980</v>
          </cell>
          <cell r="K398" t="str">
            <v>抗体标记</v>
          </cell>
        </row>
        <row r="399">
          <cell r="F399" t="str">
            <v>P601134S</v>
          </cell>
          <cell r="G399" t="str">
            <v>PerCP Antibody Labeling Kits（PerCP 抗体标记试剂盒）</v>
          </cell>
          <cell r="H399" t="str">
            <v>50 μg</v>
          </cell>
          <cell r="I399" t="str">
            <v>盒</v>
          </cell>
          <cell r="J399">
            <v>1378</v>
          </cell>
          <cell r="K399" t="str">
            <v>抗体标记</v>
          </cell>
        </row>
        <row r="400">
          <cell r="F400" t="str">
            <v>P601134M</v>
          </cell>
          <cell r="G400" t="str">
            <v>PerCP Antibody Labeling Kits（PerCP 抗体标记试剂盒）</v>
          </cell>
          <cell r="H400" t="str">
            <v>100 μg</v>
          </cell>
          <cell r="I400" t="str">
            <v>盒</v>
          </cell>
          <cell r="J400">
            <v>1848</v>
          </cell>
          <cell r="K400" t="str">
            <v>抗体标记</v>
          </cell>
        </row>
        <row r="401">
          <cell r="F401" t="str">
            <v>P601134L</v>
          </cell>
          <cell r="G401" t="str">
            <v>PerCP Antibody Labeling Kits（PerCP 抗体标记试剂盒）</v>
          </cell>
          <cell r="H401" t="str">
            <v>500 μg</v>
          </cell>
          <cell r="I401" t="str">
            <v>盒</v>
          </cell>
          <cell r="J401">
            <v>4378</v>
          </cell>
          <cell r="K401" t="str">
            <v>抗体标记</v>
          </cell>
        </row>
        <row r="402">
          <cell r="F402" t="str">
            <v>P0099</v>
          </cell>
          <cell r="G402" t="str">
            <v>预活化 PE 马来酰亚胺 (Preactivated PE Maleimide)</v>
          </cell>
          <cell r="H402" t="str">
            <v>5 mg</v>
          </cell>
          <cell r="I402" t="str">
            <v>包</v>
          </cell>
          <cell r="J402">
            <v>5155</v>
          </cell>
          <cell r="K402" t="str">
            <v>预活化染料，串联染料标记抗体</v>
          </cell>
        </row>
        <row r="403">
          <cell r="F403" t="str">
            <v>P0100</v>
          </cell>
          <cell r="G403" t="str">
            <v>预活化 APC 马来酰亚胺 (Preactivated APC Maleimide)</v>
          </cell>
          <cell r="H403" t="str">
            <v>5 mg</v>
          </cell>
          <cell r="I403" t="str">
            <v>包</v>
          </cell>
          <cell r="J403">
            <v>6460</v>
          </cell>
          <cell r="K403" t="str">
            <v>预活化染料，串联染料标记抗体</v>
          </cell>
        </row>
        <row r="404">
          <cell r="F404" t="str">
            <v>P0101</v>
          </cell>
          <cell r="G404" t="str">
            <v>预活化 PerCP 马来酰亚胺 (Preactivated PerCP Maleimide)</v>
          </cell>
          <cell r="H404" t="str">
            <v>1 mg</v>
          </cell>
          <cell r="I404" t="str">
            <v>包</v>
          </cell>
          <cell r="J404">
            <v>5155</v>
          </cell>
          <cell r="K404" t="str">
            <v>预活化染料，串联染料标记抗体</v>
          </cell>
        </row>
        <row r="405">
          <cell r="F405" t="str">
            <v>A6071</v>
          </cell>
          <cell r="G405" t="str">
            <v>APC（别藻蓝蛋白）</v>
          </cell>
          <cell r="H405" t="str">
            <v>1 mg</v>
          </cell>
          <cell r="I405" t="str">
            <v>包</v>
          </cell>
          <cell r="J405">
            <v>1035</v>
          </cell>
          <cell r="K405" t="str">
            <v>偶联抗体或蛋白</v>
          </cell>
        </row>
        <row r="406">
          <cell r="F406" t="str">
            <v>R6070</v>
          </cell>
          <cell r="G406" t="str">
            <v>R-PE（R-藻红蛋白）</v>
          </cell>
          <cell r="H406" t="str">
            <v>1 mg</v>
          </cell>
          <cell r="I406" t="str">
            <v>包</v>
          </cell>
          <cell r="J406">
            <v>1035</v>
          </cell>
          <cell r="K406" t="str">
            <v>偶联抗体或蛋白</v>
          </cell>
        </row>
        <row r="407">
          <cell r="F407" t="str">
            <v>B7200S</v>
          </cell>
          <cell r="G407" t="str">
            <v>牛血清白蛋白 (BSA) 低脂肪酸</v>
          </cell>
          <cell r="H407" t="str">
            <v>25 g</v>
          </cell>
          <cell r="I407" t="str">
            <v>瓶</v>
          </cell>
          <cell r="J407">
            <v>580</v>
          </cell>
          <cell r="K407" t="str">
            <v>封闭、抗体稀释、蛋白标准品</v>
          </cell>
        </row>
        <row r="408">
          <cell r="F408" t="str">
            <v>B7200L</v>
          </cell>
          <cell r="G408" t="str">
            <v>牛血清白蛋白 (BSA) 低脂肪酸</v>
          </cell>
          <cell r="H408" t="str">
            <v>100 g</v>
          </cell>
          <cell r="I408" t="str">
            <v>瓶</v>
          </cell>
          <cell r="J408">
            <v>1450</v>
          </cell>
          <cell r="K408" t="str">
            <v>封闭、抗体稀释、蛋白标准品</v>
          </cell>
        </row>
        <row r="409">
          <cell r="F409" t="str">
            <v>B7201S</v>
          </cell>
          <cell r="G409" t="str">
            <v>牛血清白蛋白 (BSA) 低内毒素</v>
          </cell>
          <cell r="H409" t="str">
            <v>25 g</v>
          </cell>
          <cell r="I409" t="str">
            <v>瓶</v>
          </cell>
          <cell r="J409">
            <v>490</v>
          </cell>
          <cell r="K409" t="str">
            <v>封闭、抗体稀释、蛋白标准品</v>
          </cell>
        </row>
        <row r="410">
          <cell r="F410" t="str">
            <v>B7201L</v>
          </cell>
          <cell r="G410" t="str">
            <v>牛血清白蛋白 (BSA) 低内毒素</v>
          </cell>
          <cell r="H410" t="str">
            <v>100 g</v>
          </cell>
          <cell r="I410" t="str">
            <v>瓶</v>
          </cell>
          <cell r="J410">
            <v>1386</v>
          </cell>
          <cell r="K410" t="str">
            <v>封闭、抗体稀释、蛋白标准品</v>
          </cell>
        </row>
        <row r="411">
          <cell r="F411" t="str">
            <v>B7202S</v>
          </cell>
          <cell r="G411" t="str">
            <v>牛血清白蛋白 (BSA) 细胞培养级别</v>
          </cell>
          <cell r="H411" t="str">
            <v>25 g</v>
          </cell>
          <cell r="I411" t="str">
            <v>瓶</v>
          </cell>
          <cell r="J411">
            <v>490</v>
          </cell>
          <cell r="K411" t="str">
            <v>封闭、抗体稀释、蛋白标准品</v>
          </cell>
        </row>
        <row r="412">
          <cell r="F412" t="str">
            <v>B7202L</v>
          </cell>
          <cell r="G412" t="str">
            <v>牛血清白蛋白 (BSA) 细胞培养级别</v>
          </cell>
          <cell r="H412" t="str">
            <v>100 g</v>
          </cell>
          <cell r="I412" t="str">
            <v>瓶</v>
          </cell>
          <cell r="J412">
            <v>1386</v>
          </cell>
          <cell r="K412" t="str">
            <v>封闭、抗体稀释、蛋白标准品</v>
          </cell>
        </row>
        <row r="413">
          <cell r="F413" t="str">
            <v>B7203S</v>
          </cell>
          <cell r="G413" t="str">
            <v>牛血清白蛋白 (BSA) 金标级</v>
          </cell>
          <cell r="H413" t="str">
            <v>25 g</v>
          </cell>
          <cell r="I413" t="str">
            <v>瓶</v>
          </cell>
          <cell r="J413">
            <v>580</v>
          </cell>
          <cell r="K413" t="str">
            <v>封闭、抗体稀释、蛋白标准品</v>
          </cell>
        </row>
        <row r="414">
          <cell r="F414" t="str">
            <v>B7203L</v>
          </cell>
          <cell r="G414" t="str">
            <v>牛血清白蛋白 (BSA) 金标级</v>
          </cell>
          <cell r="H414" t="str">
            <v>100 g</v>
          </cell>
          <cell r="I414" t="str">
            <v>瓶</v>
          </cell>
          <cell r="J414">
            <v>1450</v>
          </cell>
          <cell r="K414" t="str">
            <v>封闭、抗体稀释、蛋白标准品</v>
          </cell>
        </row>
        <row r="415">
          <cell r="F415" t="str">
            <v>C5067</v>
          </cell>
          <cell r="G415" t="str">
            <v>Cy5.5-E free acid（Cy5.5-乙基）</v>
          </cell>
          <cell r="H415" t="str">
            <v>5 mg</v>
          </cell>
          <cell r="I415" t="str">
            <v>包</v>
          </cell>
          <cell r="J415">
            <v>1700</v>
          </cell>
          <cell r="K415" t="str">
            <v>蛋白核酸标记染料</v>
          </cell>
        </row>
        <row r="416">
          <cell r="F416" t="str">
            <v>C5085</v>
          </cell>
          <cell r="G416" t="str">
            <v>Cy3.5-M free acid（Cy3.5-甲基）</v>
          </cell>
          <cell r="H416" t="str">
            <v>5 mg</v>
          </cell>
          <cell r="I416" t="str">
            <v>包</v>
          </cell>
          <cell r="J416">
            <v>1700</v>
          </cell>
          <cell r="K416" t="str">
            <v>蛋白核酸标记染料</v>
          </cell>
        </row>
        <row r="417">
          <cell r="F417" t="str">
            <v>C5093</v>
          </cell>
          <cell r="G417" t="str">
            <v>Cy3-M free acid（Cy3-甲基）</v>
          </cell>
          <cell r="H417" t="str">
            <v>5 mg</v>
          </cell>
          <cell r="I417" t="str">
            <v>包</v>
          </cell>
          <cell r="J417">
            <v>1700</v>
          </cell>
          <cell r="K417" t="str">
            <v>蛋白核酸标记染料</v>
          </cell>
        </row>
        <row r="418">
          <cell r="F418" t="str">
            <v>C5094</v>
          </cell>
          <cell r="G418" t="str">
            <v>Cy5-M free acid（Cy5-甲基）</v>
          </cell>
          <cell r="H418" t="str">
            <v>5mg</v>
          </cell>
          <cell r="I418" t="str">
            <v>包</v>
          </cell>
          <cell r="J418">
            <v>1700</v>
          </cell>
          <cell r="K418" t="str">
            <v>蛋白核酸标记染料</v>
          </cell>
        </row>
        <row r="419">
          <cell r="F419" t="str">
            <v>C5095</v>
          </cell>
          <cell r="G419" t="str">
            <v>Cy7-M free acid（Cy7-甲基）</v>
          </cell>
          <cell r="H419" t="str">
            <v>5mg</v>
          </cell>
          <cell r="I419" t="str">
            <v>包</v>
          </cell>
          <cell r="J419">
            <v>1700</v>
          </cell>
          <cell r="K419" t="str">
            <v>蛋白核酸标记染料</v>
          </cell>
        </row>
        <row r="420">
          <cell r="F420" t="str">
            <v>C5099</v>
          </cell>
          <cell r="G420" t="str">
            <v>Cy7.5-M free acid（Cy7.5-甲基）</v>
          </cell>
          <cell r="H420" t="str">
            <v>5 mg</v>
          </cell>
          <cell r="I420" t="str">
            <v>包</v>
          </cell>
          <cell r="J420">
            <v>1700</v>
          </cell>
          <cell r="K420" t="str">
            <v>蛋白核酸标记染料</v>
          </cell>
        </row>
        <row r="421">
          <cell r="F421" t="str">
            <v>C5100</v>
          </cell>
          <cell r="G421" t="str">
            <v>Cy7.5-E free acid（Cy7.5-乙基）</v>
          </cell>
          <cell r="H421" t="str">
            <v>5 mg</v>
          </cell>
          <cell r="I421" t="str">
            <v>包</v>
          </cell>
          <cell r="J421">
            <v>1700</v>
          </cell>
          <cell r="K421" t="str">
            <v>蛋白核酸标记染料</v>
          </cell>
        </row>
        <row r="422">
          <cell r="F422" t="str">
            <v>C5101</v>
          </cell>
          <cell r="G422" t="str">
            <v>Cy5.5-M free acid（Cy5.5-甲基）</v>
          </cell>
          <cell r="H422" t="str">
            <v>5 mg</v>
          </cell>
          <cell r="I422" t="str">
            <v>包</v>
          </cell>
          <cell r="J422">
            <v>1700</v>
          </cell>
          <cell r="K422" t="str">
            <v>蛋白核酸标记染料</v>
          </cell>
        </row>
        <row r="423">
          <cell r="F423" t="str">
            <v>C5020</v>
          </cell>
          <cell r="G423" t="str">
            <v>Sulfo-Cy3-E free acid（磺酸基-Cy3-乙基）</v>
          </cell>
          <cell r="H423" t="str">
            <v>5 mg</v>
          </cell>
          <cell r="I423" t="str">
            <v>包</v>
          </cell>
          <cell r="J423">
            <v>1700</v>
          </cell>
          <cell r="K423" t="str">
            <v>蛋白核酸标记染料</v>
          </cell>
        </row>
        <row r="424">
          <cell r="F424" t="str">
            <v>C5021</v>
          </cell>
          <cell r="G424" t="str">
            <v>Sulfo-Cy5-E free acid（磺酸基-Cy5-乙基）</v>
          </cell>
          <cell r="H424" t="str">
            <v>5 mg</v>
          </cell>
          <cell r="I424" t="str">
            <v>包</v>
          </cell>
          <cell r="J424">
            <v>1700</v>
          </cell>
          <cell r="K424" t="str">
            <v>蛋白核酸标记染料</v>
          </cell>
        </row>
        <row r="425">
          <cell r="F425" t="str">
            <v>C5068</v>
          </cell>
          <cell r="G425" t="str">
            <v>Sulfo-Cy5.5-M free acid（磺酸基-Cy5.5-甲基）</v>
          </cell>
          <cell r="H425" t="str">
            <v>5 mg</v>
          </cell>
          <cell r="I425" t="str">
            <v>包</v>
          </cell>
          <cell r="J425">
            <v>1700</v>
          </cell>
          <cell r="K425" t="str">
            <v>蛋白核酸标记染料</v>
          </cell>
        </row>
        <row r="426">
          <cell r="F426" t="str">
            <v>C5069</v>
          </cell>
          <cell r="G426" t="str">
            <v>Sulfo-Cy7-E free acid（磺酸基-Cy7-乙基）</v>
          </cell>
          <cell r="H426" t="str">
            <v>5 mg</v>
          </cell>
          <cell r="I426" t="str">
            <v>包</v>
          </cell>
          <cell r="J426">
            <v>1700</v>
          </cell>
          <cell r="K426" t="str">
            <v>蛋白核酸标记染料</v>
          </cell>
        </row>
        <row r="427">
          <cell r="F427" t="str">
            <v>C5071</v>
          </cell>
          <cell r="G427" t="str">
            <v>Sulfo-Cy5.5-E free acid（磺酸基-Cy5.5-乙基）</v>
          </cell>
          <cell r="H427" t="str">
            <v>5 mg</v>
          </cell>
          <cell r="I427" t="str">
            <v>包</v>
          </cell>
          <cell r="J427">
            <v>1700</v>
          </cell>
          <cell r="K427" t="str">
            <v>蛋白核酸标记染料</v>
          </cell>
        </row>
        <row r="428">
          <cell r="F428" t="str">
            <v>C5080</v>
          </cell>
          <cell r="G428" t="str">
            <v>Sulfo-Cy3-3 free acid（磺酸基-Cy3-3）</v>
          </cell>
          <cell r="H428" t="str">
            <v>5 mg</v>
          </cell>
          <cell r="I428" t="str">
            <v>包</v>
          </cell>
          <cell r="J428">
            <v>1700</v>
          </cell>
          <cell r="K428" t="str">
            <v>蛋白核酸标记染料</v>
          </cell>
        </row>
        <row r="429">
          <cell r="F429" t="str">
            <v>C5096</v>
          </cell>
          <cell r="G429" t="str">
            <v>Sulfo-Cy3-M free acid（磺酸基-Cy3-甲基）</v>
          </cell>
          <cell r="H429" t="str">
            <v>5 mg</v>
          </cell>
          <cell r="I429" t="str">
            <v>包</v>
          </cell>
          <cell r="J429">
            <v>1700</v>
          </cell>
          <cell r="K429" t="str">
            <v>蛋白核酸标记染料</v>
          </cell>
        </row>
        <row r="430">
          <cell r="F430" t="str">
            <v>C5097</v>
          </cell>
          <cell r="G430" t="str">
            <v>Sulfo-Cy5-M free acid（磺酸基-Cy5-甲基）</v>
          </cell>
          <cell r="H430" t="str">
            <v>5 mg</v>
          </cell>
          <cell r="I430" t="str">
            <v>包</v>
          </cell>
          <cell r="J430">
            <v>1700</v>
          </cell>
          <cell r="K430" t="str">
            <v>蛋白核酸标记染料</v>
          </cell>
        </row>
        <row r="431">
          <cell r="F431" t="str">
            <v>C5098</v>
          </cell>
          <cell r="G431" t="str">
            <v>Sulfo-Cy7-M free acid（磺酸基-Cy7-甲基）</v>
          </cell>
          <cell r="H431" t="str">
            <v>5mg</v>
          </cell>
          <cell r="I431" t="str">
            <v>包</v>
          </cell>
          <cell r="J431">
            <v>1700</v>
          </cell>
          <cell r="K431" t="str">
            <v>蛋白核酸标记染料</v>
          </cell>
        </row>
        <row r="432">
          <cell r="F432" t="str">
            <v>LH0084</v>
          </cell>
          <cell r="G432" t="str">
            <v>LS494 free acid（羧酸）</v>
          </cell>
          <cell r="H432" t="str">
            <v>5 mg</v>
          </cell>
          <cell r="I432" t="str">
            <v>包</v>
          </cell>
          <cell r="J432">
            <v>3200</v>
          </cell>
          <cell r="K432" t="str">
            <v>蛋白核酸标记染料</v>
          </cell>
        </row>
        <row r="433">
          <cell r="F433" t="str">
            <v>YH0002</v>
          </cell>
          <cell r="G433" t="str">
            <v>YF® 488 (6) free acid（羧酸）</v>
          </cell>
          <cell r="H433" t="str">
            <v>5 mg</v>
          </cell>
          <cell r="I433" t="str">
            <v>包</v>
          </cell>
          <cell r="J433">
            <v>3200</v>
          </cell>
          <cell r="K433" t="str">
            <v>荧光仪器通道检测、核酸蛋白标记染料</v>
          </cell>
        </row>
        <row r="434">
          <cell r="F434" t="str">
            <v>YH0003</v>
          </cell>
          <cell r="G434" t="str">
            <v>YF® 680 free acid（羧酸）</v>
          </cell>
          <cell r="H434" t="str">
            <v>1 mg</v>
          </cell>
          <cell r="I434" t="str">
            <v>包</v>
          </cell>
          <cell r="J434">
            <v>900</v>
          </cell>
          <cell r="K434" t="str">
            <v>荧光仪器通道检测、核酸蛋白标记染料</v>
          </cell>
        </row>
        <row r="435">
          <cell r="F435" t="str">
            <v>YH0004</v>
          </cell>
          <cell r="G435" t="str">
            <v>YF® 568 free acid（羧酸）</v>
          </cell>
          <cell r="H435" t="str">
            <v>5 mg</v>
          </cell>
          <cell r="I435" t="str">
            <v>包</v>
          </cell>
          <cell r="J435">
            <v>3200</v>
          </cell>
          <cell r="K435" t="str">
            <v>荧光仪器通道检测、核酸蛋白标记染料</v>
          </cell>
        </row>
        <row r="436">
          <cell r="F436" t="str">
            <v>YH0006</v>
          </cell>
          <cell r="G436" t="str">
            <v>YF® 640 free acid（羧酸）</v>
          </cell>
          <cell r="H436" t="str">
            <v>5 mg</v>
          </cell>
          <cell r="I436" t="str">
            <v>包</v>
          </cell>
          <cell r="J436">
            <v>3200</v>
          </cell>
          <cell r="K436" t="str">
            <v>荧光仪器通道检测、核酸蛋白标记染料</v>
          </cell>
        </row>
        <row r="437">
          <cell r="F437" t="str">
            <v>YH0007</v>
          </cell>
          <cell r="G437" t="str">
            <v>YF® 660 free acid（羧酸）</v>
          </cell>
          <cell r="H437" t="str">
            <v>5 mg</v>
          </cell>
          <cell r="I437" t="str">
            <v>包</v>
          </cell>
          <cell r="J437">
            <v>3200</v>
          </cell>
          <cell r="K437" t="str">
            <v>荧光仪器通道检测、核酸蛋白标记染料</v>
          </cell>
        </row>
        <row r="438">
          <cell r="F438" t="str">
            <v>YH0008</v>
          </cell>
          <cell r="G438" t="str">
            <v>YF® 594 free acid（羧酸）</v>
          </cell>
          <cell r="H438" t="str">
            <v>5 mg</v>
          </cell>
          <cell r="I438" t="str">
            <v>包</v>
          </cell>
          <cell r="J438">
            <v>3200</v>
          </cell>
          <cell r="K438" t="str">
            <v>荧光仪器通道检测、核酸蛋白标记染料</v>
          </cell>
        </row>
        <row r="439">
          <cell r="F439" t="str">
            <v>YH0011</v>
          </cell>
          <cell r="G439" t="str">
            <v>YF® 488 (5) free acid（羧酸）</v>
          </cell>
          <cell r="H439" t="str">
            <v>5 mg</v>
          </cell>
          <cell r="I439" t="str">
            <v>包</v>
          </cell>
          <cell r="J439">
            <v>3200</v>
          </cell>
          <cell r="K439" t="str">
            <v>荧光仪器通道检测、核酸蛋白标记染料</v>
          </cell>
        </row>
        <row r="440">
          <cell r="F440" t="str">
            <v>YH0013</v>
          </cell>
          <cell r="G440" t="str">
            <v>YF® 405S free acid（羧酸）</v>
          </cell>
          <cell r="H440" t="str">
            <v>5 mg</v>
          </cell>
          <cell r="I440" t="str">
            <v>包</v>
          </cell>
          <cell r="J440">
            <v>3200</v>
          </cell>
          <cell r="K440" t="str">
            <v>荧光仪器通道检测、核酸蛋白标记染料</v>
          </cell>
        </row>
        <row r="441">
          <cell r="F441" t="str">
            <v>YH0015</v>
          </cell>
          <cell r="G441" t="str">
            <v>YF® 647A free acid（羧酸）</v>
          </cell>
          <cell r="H441" t="str">
            <v>5 mg</v>
          </cell>
          <cell r="I441" t="str">
            <v>包</v>
          </cell>
          <cell r="J441">
            <v>3200</v>
          </cell>
          <cell r="K441" t="str">
            <v>荧光仪器通道检测、核酸蛋白标记染料</v>
          </cell>
        </row>
        <row r="442">
          <cell r="F442" t="str">
            <v>YH0016</v>
          </cell>
          <cell r="G442" t="str">
            <v>YF® 555 free acid（羧酸）</v>
          </cell>
          <cell r="H442" t="str">
            <v>5 mg</v>
          </cell>
          <cell r="I442" t="str">
            <v>包</v>
          </cell>
          <cell r="J442">
            <v>3200</v>
          </cell>
          <cell r="K442" t="str">
            <v>荧光仪器通道检测、核酸蛋白标记染料</v>
          </cell>
        </row>
        <row r="443">
          <cell r="F443" t="str">
            <v>YH0017</v>
          </cell>
          <cell r="G443" t="str">
            <v>YF® 647C free acid（羧酸）</v>
          </cell>
          <cell r="H443" t="str">
            <v>5 mg</v>
          </cell>
          <cell r="I443" t="str">
            <v>包</v>
          </cell>
          <cell r="J443">
            <v>3200</v>
          </cell>
          <cell r="K443" t="str">
            <v>荧光仪器通道检测、核酸蛋白标记染料</v>
          </cell>
        </row>
        <row r="444">
          <cell r="F444" t="str">
            <v>YH0057</v>
          </cell>
          <cell r="G444" t="str">
            <v>YF® 750 free acid（羧酸）</v>
          </cell>
          <cell r="H444" t="str">
            <v>1 mg</v>
          </cell>
          <cell r="I444" t="str">
            <v>包</v>
          </cell>
          <cell r="J444">
            <v>900</v>
          </cell>
          <cell r="K444" t="str">
            <v>荧光仪器通道检测、核酸蛋白标记染料</v>
          </cell>
        </row>
        <row r="445">
          <cell r="F445" t="str">
            <v>YH0086</v>
          </cell>
          <cell r="G445" t="str">
            <v>YO590 (6) free acid（羧酸）</v>
          </cell>
          <cell r="H445" t="str">
            <v>5 mg</v>
          </cell>
          <cell r="I445" t="str">
            <v>包</v>
          </cell>
          <cell r="J445">
            <v>3200</v>
          </cell>
          <cell r="K445" t="str">
            <v>蛋白核酸标记染料</v>
          </cell>
        </row>
        <row r="446">
          <cell r="F446" t="str">
            <v>YH0090</v>
          </cell>
          <cell r="G446" t="str">
            <v>YO550 free acid（羧酸）</v>
          </cell>
          <cell r="H446" t="str">
            <v>5 mg</v>
          </cell>
          <cell r="I446" t="str">
            <v>包</v>
          </cell>
          <cell r="J446">
            <v>3200</v>
          </cell>
          <cell r="K446" t="str">
            <v>蛋白核酸标记染料</v>
          </cell>
        </row>
        <row r="447">
          <cell r="F447" t="str">
            <v>YH0091</v>
          </cell>
          <cell r="G447" t="str">
            <v>YO565 (6) free acid（羧酸）</v>
          </cell>
          <cell r="H447" t="str">
            <v>5 mg</v>
          </cell>
          <cell r="I447" t="str">
            <v>包</v>
          </cell>
          <cell r="J447">
            <v>3200</v>
          </cell>
          <cell r="K447" t="str">
            <v>蛋白核酸标记染料</v>
          </cell>
        </row>
        <row r="448">
          <cell r="F448" t="str">
            <v>YH0092</v>
          </cell>
          <cell r="G448" t="str">
            <v>YO700 free acid（羧酸）</v>
          </cell>
          <cell r="H448" t="str">
            <v>1 mg</v>
          </cell>
          <cell r="I448" t="str">
            <v>包</v>
          </cell>
          <cell r="J448">
            <v>2200</v>
          </cell>
          <cell r="K448" t="str">
            <v>蛋白核酸标记染料</v>
          </cell>
        </row>
        <row r="449">
          <cell r="F449" t="str">
            <v>YH0094</v>
          </cell>
          <cell r="G449" t="str">
            <v>YO425 free acid（羧酸）</v>
          </cell>
          <cell r="H449" t="str">
            <v>5 mg</v>
          </cell>
          <cell r="I449" t="str">
            <v>包</v>
          </cell>
          <cell r="J449">
            <v>3200</v>
          </cell>
          <cell r="K449" t="str">
            <v>蛋白核酸标记染料</v>
          </cell>
        </row>
        <row r="450">
          <cell r="F450" t="str">
            <v>YH0095</v>
          </cell>
          <cell r="G450" t="str">
            <v>YO565 (5) free acid（羧酸）</v>
          </cell>
          <cell r="H450" t="str">
            <v>5 mg</v>
          </cell>
          <cell r="I450" t="str">
            <v>包</v>
          </cell>
          <cell r="J450">
            <v>3200</v>
          </cell>
          <cell r="K450" t="str">
            <v>蛋白核酸标记染料</v>
          </cell>
        </row>
        <row r="451">
          <cell r="F451" t="str">
            <v>YH0096</v>
          </cell>
          <cell r="G451" t="str">
            <v>YO590 (5) free acid（羧酸）</v>
          </cell>
          <cell r="H451" t="str">
            <v>5 mg</v>
          </cell>
          <cell r="I451" t="str">
            <v>包</v>
          </cell>
          <cell r="J451">
            <v>3200</v>
          </cell>
          <cell r="K451" t="str">
            <v>蛋白核酸标记染料</v>
          </cell>
        </row>
        <row r="452">
          <cell r="F452" t="str">
            <v>YH0097</v>
          </cell>
          <cell r="G452" t="str">
            <v>YO390 free acid（羧酸）</v>
          </cell>
          <cell r="H452" t="str">
            <v>5 mg</v>
          </cell>
          <cell r="I452" t="str">
            <v>包</v>
          </cell>
          <cell r="J452">
            <v>3200</v>
          </cell>
          <cell r="K452" t="str">
            <v>蛋白核酸标记染料</v>
          </cell>
        </row>
        <row r="453">
          <cell r="F453" t="str">
            <v>YH0098</v>
          </cell>
          <cell r="G453" t="str">
            <v>YO594 free acid（羧酸）</v>
          </cell>
          <cell r="H453" t="str">
            <v>5 mg</v>
          </cell>
          <cell r="I453" t="str">
            <v>包</v>
          </cell>
          <cell r="J453">
            <v>3200</v>
          </cell>
          <cell r="K453" t="str">
            <v>蛋白核酸标记染料</v>
          </cell>
        </row>
        <row r="454">
          <cell r="F454" t="str">
            <v>R5009</v>
          </cell>
          <cell r="G454" t="str">
            <v>5-ROX（羧酸）</v>
          </cell>
          <cell r="H454" t="str">
            <v>5 mg</v>
          </cell>
          <cell r="I454" t="str">
            <v>包</v>
          </cell>
          <cell r="J454">
            <v>900</v>
          </cell>
          <cell r="K454" t="str">
            <v>氨基反应染料、 蛋白、多肽标记试剂</v>
          </cell>
        </row>
        <row r="455">
          <cell r="F455" t="str">
            <v>R5040</v>
          </cell>
          <cell r="G455" t="str">
            <v>6-ROX（羧酸）</v>
          </cell>
          <cell r="H455" t="str">
            <v>5 mg</v>
          </cell>
          <cell r="I455" t="str">
            <v>包</v>
          </cell>
          <cell r="J455">
            <v>900</v>
          </cell>
          <cell r="K455" t="str">
            <v>氨基反应染料、 蛋白、多肽标记试剂</v>
          </cell>
        </row>
        <row r="456">
          <cell r="F456" t="str">
            <v>A5030</v>
          </cell>
          <cell r="G456" t="str">
            <v>AMCA（羧酸）</v>
          </cell>
          <cell r="H456" t="str">
            <v>50 mg</v>
          </cell>
          <cell r="I456" t="str">
            <v>包</v>
          </cell>
          <cell r="J456">
            <v>450</v>
          </cell>
          <cell r="K456" t="str">
            <v>蛋白核酸标记染料</v>
          </cell>
        </row>
        <row r="457">
          <cell r="F457" t="str">
            <v>T5007</v>
          </cell>
          <cell r="G457" t="str">
            <v>5 (6) -TAMRA, 混合物</v>
          </cell>
          <cell r="H457" t="str">
            <v>20 mg</v>
          </cell>
          <cell r="I457" t="str">
            <v>包</v>
          </cell>
          <cell r="J457">
            <v>250</v>
          </cell>
          <cell r="K457" t="str">
            <v>蛋白核酸标记染料</v>
          </cell>
        </row>
        <row r="458">
          <cell r="F458" t="str">
            <v>T5010</v>
          </cell>
          <cell r="G458" t="str">
            <v>6-TAMRA（6-羧基四甲基罗丹明）</v>
          </cell>
          <cell r="H458" t="str">
            <v>5 mg</v>
          </cell>
          <cell r="I458" t="str">
            <v>包</v>
          </cell>
          <cell r="J458">
            <v>700</v>
          </cell>
          <cell r="K458" t="str">
            <v>蛋白核酸标记染料</v>
          </cell>
        </row>
        <row r="459">
          <cell r="F459" t="str">
            <v>F5008</v>
          </cell>
          <cell r="G459" t="str">
            <v>5-FAM（5-羧基荧光素）</v>
          </cell>
          <cell r="H459" t="str">
            <v>50 mg</v>
          </cell>
          <cell r="I459" t="str">
            <v>包</v>
          </cell>
          <cell r="J459">
            <v>480</v>
          </cell>
          <cell r="K459" t="str">
            <v>蛋白核酸标记、pH 指示剂、示踪染料</v>
          </cell>
        </row>
        <row r="460">
          <cell r="F460" t="str">
            <v>F5012</v>
          </cell>
          <cell r="G460" t="str">
            <v>5 (6) -FAM（5 (6) -羧基荧光素）</v>
          </cell>
          <cell r="H460" t="str">
            <v>50 mg</v>
          </cell>
          <cell r="I460" t="str">
            <v>包</v>
          </cell>
          <cell r="J460">
            <v>280</v>
          </cell>
          <cell r="K460" t="str">
            <v>蛋白核酸标记、pH 指示剂、示踪染料</v>
          </cell>
        </row>
        <row r="461">
          <cell r="F461" t="str">
            <v>F5014</v>
          </cell>
          <cell r="G461" t="str">
            <v>6-FAM（6-羧基荧光素）</v>
          </cell>
          <cell r="H461" t="str">
            <v>20 mg</v>
          </cell>
          <cell r="I461" t="str">
            <v>包</v>
          </cell>
          <cell r="J461">
            <v>200</v>
          </cell>
          <cell r="K461" t="str">
            <v>蛋白核酸标记、pH 指示剂、示踪染料</v>
          </cell>
        </row>
        <row r="462">
          <cell r="F462" t="str">
            <v>D5028</v>
          </cell>
          <cell r="G462" t="str">
            <v>7- (Diethylamino) coumarin-3-Carboxylic Acid  (DAC,DEAC)（7-（二乙基氨基）香豆素-3-羧酸）</v>
          </cell>
          <cell r="H462" t="str">
            <v>20 mg</v>
          </cell>
          <cell r="I462" t="str">
            <v>包</v>
          </cell>
          <cell r="J462">
            <v>300</v>
          </cell>
          <cell r="K462" t="str">
            <v>荧光仪器通道矫正</v>
          </cell>
        </row>
        <row r="463">
          <cell r="F463" t="str">
            <v>A5052</v>
          </cell>
          <cell r="G463" t="str">
            <v>AMCA-X SE（AMCA-X 琥珀酰亚胺酯）</v>
          </cell>
          <cell r="H463" t="str">
            <v>5 mg</v>
          </cell>
          <cell r="I463" t="str">
            <v>包</v>
          </cell>
          <cell r="J463">
            <v>900</v>
          </cell>
          <cell r="K463" t="str">
            <v>琥珀酰亚胺酯、蛋白核酸标记染料</v>
          </cell>
        </row>
        <row r="464">
          <cell r="F464" t="str">
            <v>C5045</v>
          </cell>
          <cell r="G464" t="str">
            <v>Cy5-E SE（Cy5-E 琥珀酰亚胺酯）</v>
          </cell>
          <cell r="H464" t="str">
            <v>1 mg</v>
          </cell>
          <cell r="I464" t="str">
            <v>包</v>
          </cell>
          <cell r="J464">
            <v>1260</v>
          </cell>
          <cell r="K464" t="str">
            <v>蛋白核酸标记染料</v>
          </cell>
        </row>
        <row r="465">
          <cell r="F465" t="str">
            <v>C5046</v>
          </cell>
          <cell r="G465" t="str">
            <v>Cy7-E SE（Cy7-E 琥珀酰亚胺酯）</v>
          </cell>
          <cell r="H465" t="str">
            <v>1 mg</v>
          </cell>
          <cell r="I465" t="str">
            <v>包</v>
          </cell>
          <cell r="J465">
            <v>1260</v>
          </cell>
          <cell r="K465" t="str">
            <v>蛋白核酸标记染料</v>
          </cell>
        </row>
        <row r="466">
          <cell r="F466" t="str">
            <v>C5076</v>
          </cell>
          <cell r="G466" t="str">
            <v>Cy5.5-E SE（Cy5.5-E 琥珀酰亚胺酯）</v>
          </cell>
          <cell r="H466" t="str">
            <v>1 mg</v>
          </cell>
          <cell r="I466" t="str">
            <v>包</v>
          </cell>
          <cell r="J466">
            <v>1260</v>
          </cell>
          <cell r="K466" t="str">
            <v>蛋白核酸标记染料</v>
          </cell>
        </row>
        <row r="467">
          <cell r="F467" t="str">
            <v>C5077</v>
          </cell>
          <cell r="G467" t="str">
            <v>Cy3-E SE （Cy3-E 琥珀酰亚胺酯）</v>
          </cell>
          <cell r="H467" t="str">
            <v>1 mg</v>
          </cell>
          <cell r="I467" t="str">
            <v>包</v>
          </cell>
          <cell r="J467">
            <v>1260</v>
          </cell>
          <cell r="K467" t="str">
            <v>蛋白核酸标记染料</v>
          </cell>
        </row>
        <row r="468">
          <cell r="F468" t="str">
            <v>C5078</v>
          </cell>
          <cell r="G468" t="str">
            <v>Cy3.5-E SE（Cy3.5-E 琥珀酰亚胺酯）</v>
          </cell>
          <cell r="H468" t="str">
            <v>1 mg</v>
          </cell>
          <cell r="I468" t="str">
            <v>包</v>
          </cell>
          <cell r="J468">
            <v>1260</v>
          </cell>
          <cell r="K468" t="str">
            <v>蛋白核酸标记染料</v>
          </cell>
        </row>
        <row r="469">
          <cell r="F469" t="str">
            <v>C5083</v>
          </cell>
          <cell r="G469" t="str">
            <v>Cy5.5-M SE（Cy5.5-M 琥珀酰亚胺酯）</v>
          </cell>
          <cell r="H469" t="str">
            <v>1 mg</v>
          </cell>
          <cell r="I469" t="str">
            <v>包</v>
          </cell>
          <cell r="J469">
            <v>1260</v>
          </cell>
          <cell r="K469" t="str">
            <v>蛋白核酸标记染料</v>
          </cell>
        </row>
        <row r="470">
          <cell r="F470" t="str">
            <v>C5060</v>
          </cell>
          <cell r="G470" t="str">
            <v>Sulfo-Cy3-E SE（Sulfo-Cy3-E 琥珀酰亚胺酯）</v>
          </cell>
          <cell r="H470" t="str">
            <v>1 mg</v>
          </cell>
          <cell r="I470" t="str">
            <v>包</v>
          </cell>
          <cell r="J470">
            <v>1260</v>
          </cell>
          <cell r="K470" t="str">
            <v>蛋白核酸标记染料</v>
          </cell>
        </row>
        <row r="471">
          <cell r="F471" t="str">
            <v>C5061</v>
          </cell>
          <cell r="G471" t="str">
            <v>Sulfo-Cy5-E SE（Sulfo-Cy5-E 琥珀酰亚胺酯）</v>
          </cell>
          <cell r="H471" t="str">
            <v>1 mg</v>
          </cell>
          <cell r="I471" t="str">
            <v>包</v>
          </cell>
          <cell r="J471">
            <v>1260</v>
          </cell>
          <cell r="K471" t="str">
            <v>蛋白核酸标记染料</v>
          </cell>
        </row>
        <row r="472">
          <cell r="F472" t="str">
            <v>C5070</v>
          </cell>
          <cell r="G472" t="str">
            <v>Sulfo-Cy7-E SE（Sulfo-Cy7-E 琥珀酰亚胺酯）</v>
          </cell>
          <cell r="H472" t="str">
            <v>1 mg</v>
          </cell>
          <cell r="I472" t="str">
            <v>包</v>
          </cell>
          <cell r="J472">
            <v>1260</v>
          </cell>
          <cell r="K472" t="str">
            <v>蛋白核酸标记染料</v>
          </cell>
        </row>
        <row r="473">
          <cell r="F473" t="str">
            <v>C5072</v>
          </cell>
          <cell r="G473" t="str">
            <v>Sulfo-Cy5.5-E SE（Sulfo-Cy5.5-E 琥珀酰亚胺酯）</v>
          </cell>
          <cell r="H473" t="str">
            <v>1 mg</v>
          </cell>
          <cell r="I473" t="str">
            <v>包</v>
          </cell>
          <cell r="J473">
            <v>1260</v>
          </cell>
          <cell r="K473" t="str">
            <v>蛋白核酸标记染料</v>
          </cell>
        </row>
        <row r="474">
          <cell r="F474" t="str">
            <v>C5089</v>
          </cell>
          <cell r="G474" t="str">
            <v>Sulfo-Cy5 bis-SE（Sulfo-Cy5 双琥珀酰亚胺酯）</v>
          </cell>
          <cell r="H474" t="str">
            <v>1 mg</v>
          </cell>
          <cell r="I474" t="str">
            <v>包</v>
          </cell>
          <cell r="J474">
            <v>1800</v>
          </cell>
          <cell r="K474" t="str">
            <v>蛋白核酸标记染料</v>
          </cell>
        </row>
        <row r="475">
          <cell r="F475" t="str">
            <v>C5090</v>
          </cell>
          <cell r="G475" t="str">
            <v>Sulfo-Cy5.5 bis-SE（Sulfo-Cy5.5 双琥珀酰亚胺酯）</v>
          </cell>
          <cell r="H475" t="str">
            <v>1 mg</v>
          </cell>
          <cell r="I475" t="str">
            <v>包</v>
          </cell>
          <cell r="J475">
            <v>1800</v>
          </cell>
          <cell r="K475" t="str">
            <v>蛋白核酸标记染料</v>
          </cell>
        </row>
        <row r="476">
          <cell r="F476" t="str">
            <v>C5091</v>
          </cell>
          <cell r="G476" t="str">
            <v>Sulfo-Cy7 bis-SE（Sulfo-Cy7 双琥珀酰亚胺酯）</v>
          </cell>
          <cell r="H476" t="str">
            <v>1 mg</v>
          </cell>
          <cell r="I476" t="str">
            <v>包</v>
          </cell>
          <cell r="J476">
            <v>1800</v>
          </cell>
          <cell r="K476" t="str">
            <v>蛋白核酸标记染料</v>
          </cell>
        </row>
        <row r="477">
          <cell r="F477" t="str">
            <v>C4069</v>
          </cell>
          <cell r="G477" t="str">
            <v>6-CDCFDA SE（6-羧基-2', 7'-二氯荧光素二乙酸, 琥珀酰亚胺酯）</v>
          </cell>
          <cell r="H477" t="str">
            <v>5 mg</v>
          </cell>
          <cell r="I477" t="str">
            <v>包</v>
          </cell>
          <cell r="J477">
            <v>400</v>
          </cell>
          <cell r="K477" t="str">
            <v>活细胞荧光示踪探针</v>
          </cell>
        </row>
        <row r="478">
          <cell r="F478" t="str">
            <v>C4070</v>
          </cell>
          <cell r="G478" t="str">
            <v>5 (6) -CFDA, SE（5 (6) -羧基荧光素二乙酸, 琥珀酰亚胺酯）</v>
          </cell>
          <cell r="H478" t="str">
            <v>5 mg</v>
          </cell>
          <cell r="I478" t="str">
            <v>盒</v>
          </cell>
          <cell r="J478">
            <v>320</v>
          </cell>
          <cell r="K478" t="str">
            <v>活细胞荧光示踪探针</v>
          </cell>
        </row>
        <row r="479">
          <cell r="F479" t="str">
            <v>C5057</v>
          </cell>
          <cell r="G479" t="str">
            <v>5-CR110 SE（5-羧基罗丹明 110 琥珀酰亚胺酯）</v>
          </cell>
          <cell r="H479" t="str">
            <v>5 mg</v>
          </cell>
          <cell r="I479" t="str">
            <v>包</v>
          </cell>
          <cell r="J479">
            <v>3900</v>
          </cell>
          <cell r="K479" t="str">
            <v>蛋白核酸标记</v>
          </cell>
        </row>
        <row r="480">
          <cell r="F480" t="str">
            <v>D5065</v>
          </cell>
          <cell r="G480" t="str">
            <v>DAC SE（DAC 琥珀酰亚胺酯）</v>
          </cell>
          <cell r="H480" t="str">
            <v>5 mg</v>
          </cell>
          <cell r="I480" t="str">
            <v>包</v>
          </cell>
          <cell r="J480">
            <v>600</v>
          </cell>
          <cell r="K480" t="str">
            <v>蛋白核酸标记</v>
          </cell>
        </row>
        <row r="481">
          <cell r="F481" t="str">
            <v>F5027</v>
          </cell>
          <cell r="G481" t="str">
            <v>FITC, 异构体 I</v>
          </cell>
          <cell r="H481" t="str">
            <v>10 mg</v>
          </cell>
          <cell r="I481" t="str">
            <v>包</v>
          </cell>
          <cell r="J481">
            <v>218</v>
          </cell>
          <cell r="K481" t="str">
            <v>蛋白核酸标记</v>
          </cell>
        </row>
        <row r="482">
          <cell r="F482" t="str">
            <v>F5053</v>
          </cell>
          <cell r="G482" t="str">
            <v>5-FAM SE（5-羧基荧光素琥珀酰亚胺酯）</v>
          </cell>
          <cell r="H482" t="str">
            <v>5 mg</v>
          </cell>
          <cell r="I482" t="str">
            <v>包</v>
          </cell>
          <cell r="J482">
            <v>660</v>
          </cell>
          <cell r="K482" t="str">
            <v>琥珀酰亚胺酯、蛋白核酸标记染料</v>
          </cell>
        </row>
        <row r="483">
          <cell r="F483" t="str">
            <v>F5056</v>
          </cell>
          <cell r="G483" t="str">
            <v>6-FAM SE（6-羧基荧光素琥珀酰亚胺酯）</v>
          </cell>
          <cell r="H483" t="str">
            <v>5 mg</v>
          </cell>
          <cell r="I483" t="str">
            <v>包</v>
          </cell>
          <cell r="J483">
            <v>600</v>
          </cell>
          <cell r="K483" t="str">
            <v>琥珀酰亚胺酯、蛋白核酸标记染料</v>
          </cell>
        </row>
        <row r="484">
          <cell r="F484" t="str">
            <v>T5087</v>
          </cell>
          <cell r="G484" t="str">
            <v>5-FAM-X SE（5-羧基荧光素-X 琥珀酰亚胺酯）</v>
          </cell>
          <cell r="H484" t="str">
            <v>5 mg</v>
          </cell>
          <cell r="I484" t="str">
            <v>包</v>
          </cell>
          <cell r="J484">
            <v>698</v>
          </cell>
          <cell r="K484" t="str">
            <v>琥珀酰亚胺酯、蛋白核酸标记染料</v>
          </cell>
        </row>
        <row r="485">
          <cell r="F485" t="str">
            <v>LS0034</v>
          </cell>
          <cell r="G485" t="str">
            <v>LS405 SE（LS405 琥珀酰亚胺酯）</v>
          </cell>
          <cell r="H485" t="str">
            <v>1 mg</v>
          </cell>
          <cell r="I485" t="str">
            <v>包</v>
          </cell>
          <cell r="J485">
            <v>2160</v>
          </cell>
          <cell r="K485" t="str">
            <v>蛋白核酸标记染料</v>
          </cell>
        </row>
        <row r="486">
          <cell r="F486" t="str">
            <v>R5051</v>
          </cell>
          <cell r="G486" t="str">
            <v>6-ROX SE（6-ROX 琥珀酰亚胺酯）</v>
          </cell>
          <cell r="H486" t="str">
            <v>5 mg</v>
          </cell>
          <cell r="I486" t="str">
            <v>包</v>
          </cell>
          <cell r="J486">
            <v>2050</v>
          </cell>
          <cell r="K486" t="str">
            <v>寡核苷酸标记和自动 DNA 测序应用</v>
          </cell>
        </row>
        <row r="487">
          <cell r="F487" t="str">
            <v>T5082</v>
          </cell>
          <cell r="G487" t="str">
            <v>Texas Red-X, SE（Texas Red-X 琥珀酰亚胺酯）</v>
          </cell>
          <cell r="H487" t="str">
            <v>5 mg</v>
          </cell>
          <cell r="I487" t="str">
            <v>包</v>
          </cell>
          <cell r="J487">
            <v>2680</v>
          </cell>
          <cell r="K487" t="str">
            <v>蛋白核酸标记</v>
          </cell>
        </row>
        <row r="488">
          <cell r="F488" t="str">
            <v>T5047</v>
          </cell>
          <cell r="G488" t="str">
            <v>5 (6) -TAMRA, SE（5 (6) -TAMRA 琥珀酰亚胺酯）</v>
          </cell>
          <cell r="H488" t="str">
            <v>25 mg</v>
          </cell>
          <cell r="I488" t="str">
            <v>包</v>
          </cell>
          <cell r="J488">
            <v>1300</v>
          </cell>
          <cell r="K488" t="str">
            <v>蛋白核酸标记染料</v>
          </cell>
        </row>
        <row r="489">
          <cell r="F489" t="str">
            <v>T5086</v>
          </cell>
          <cell r="G489" t="str">
            <v>TAMRA, SE（TAMRA 琥珀酰亚胺酯）</v>
          </cell>
          <cell r="H489" t="str">
            <v>5 mg</v>
          </cell>
          <cell r="I489" t="str">
            <v>包</v>
          </cell>
          <cell r="J489">
            <v>1550</v>
          </cell>
          <cell r="K489" t="str">
            <v>蛋白核酸标记染料</v>
          </cell>
        </row>
        <row r="490">
          <cell r="F490" t="str">
            <v>YS0018</v>
          </cell>
          <cell r="G490" t="str">
            <v>YF® 633 SE （YF® 633 琥珀酰亚胺酯）</v>
          </cell>
          <cell r="H490" t="str">
            <v>1 mg</v>
          </cell>
          <cell r="I490" t="str">
            <v>包</v>
          </cell>
          <cell r="J490">
            <v>2160</v>
          </cell>
          <cell r="K490" t="str">
            <v>蛋白核酸标记染料</v>
          </cell>
        </row>
        <row r="491">
          <cell r="F491" t="str">
            <v>YS0019</v>
          </cell>
          <cell r="G491" t="str">
            <v>YF® 488 (6) -2 SE（YF® 488 (6) -2 琥珀酰亚胺酯）</v>
          </cell>
          <cell r="H491" t="str">
            <v>1 mg</v>
          </cell>
          <cell r="I491" t="str">
            <v>包</v>
          </cell>
          <cell r="J491">
            <v>2160</v>
          </cell>
          <cell r="K491" t="str">
            <v>蛋白核酸标记染料</v>
          </cell>
        </row>
        <row r="492">
          <cell r="F492" t="str">
            <v>YS0020</v>
          </cell>
          <cell r="G492" t="str">
            <v>YF® 488 (6) -X SE（YF® 488 (6) -X 琥珀酰亚胺酯）</v>
          </cell>
          <cell r="H492" t="str">
            <v>1 mg</v>
          </cell>
          <cell r="I492" t="str">
            <v>包</v>
          </cell>
          <cell r="J492">
            <v>2160</v>
          </cell>
          <cell r="K492" t="str">
            <v>蛋白核酸标记染料</v>
          </cell>
        </row>
        <row r="493">
          <cell r="F493" t="str">
            <v>YS0021</v>
          </cell>
          <cell r="G493" t="str">
            <v>YF® 680 SE（YF® 680 琥珀酰亚胺酯）</v>
          </cell>
          <cell r="H493" t="str">
            <v>1 mg</v>
          </cell>
          <cell r="I493" t="str">
            <v>包</v>
          </cell>
          <cell r="J493">
            <v>2340</v>
          </cell>
          <cell r="K493" t="str">
            <v>蛋白核酸标记染料</v>
          </cell>
        </row>
        <row r="494">
          <cell r="F494" t="str">
            <v>YS0022</v>
          </cell>
          <cell r="G494" t="str">
            <v>YF® 568 SE（YF® 568 琥珀酰亚胺酯）</v>
          </cell>
          <cell r="H494" t="str">
            <v>1 mg</v>
          </cell>
          <cell r="I494" t="str">
            <v>包</v>
          </cell>
          <cell r="J494">
            <v>2160</v>
          </cell>
          <cell r="K494" t="str">
            <v>蛋白核酸标记染料</v>
          </cell>
        </row>
        <row r="495">
          <cell r="F495" t="str">
            <v>YS0023</v>
          </cell>
          <cell r="G495" t="str">
            <v>YF® 350 SE（YF® 350 琥珀酰亚胺酯）</v>
          </cell>
          <cell r="H495" t="str">
            <v>1 mg</v>
          </cell>
          <cell r="I495" t="str">
            <v>包</v>
          </cell>
          <cell r="J495">
            <v>2160</v>
          </cell>
          <cell r="K495" t="str">
            <v>蛋白核酸标记染料</v>
          </cell>
        </row>
        <row r="496">
          <cell r="F496" t="str">
            <v>YS0024</v>
          </cell>
          <cell r="G496" t="str">
            <v>YF® 640 SE（YF® 640 琥珀酰亚胺酯）</v>
          </cell>
          <cell r="H496" t="str">
            <v>1 mg</v>
          </cell>
          <cell r="I496" t="str">
            <v>包</v>
          </cell>
          <cell r="J496">
            <v>2160</v>
          </cell>
          <cell r="K496" t="str">
            <v>蛋白核酸标记染料</v>
          </cell>
        </row>
        <row r="497">
          <cell r="F497" t="str">
            <v>YS0025</v>
          </cell>
          <cell r="G497" t="str">
            <v>YF® 660 SE（YF® 660 琥珀酰亚胺酯）</v>
          </cell>
          <cell r="H497" t="str">
            <v>1 mg</v>
          </cell>
          <cell r="I497" t="str">
            <v>包</v>
          </cell>
          <cell r="J497">
            <v>2160</v>
          </cell>
          <cell r="K497" t="str">
            <v>蛋白核酸标记染料</v>
          </cell>
        </row>
        <row r="498">
          <cell r="F498" t="str">
            <v>YS0027</v>
          </cell>
          <cell r="G498" t="str">
            <v>YF® 594 SE（YF® 594 琥珀酰亚胺酯）</v>
          </cell>
          <cell r="H498" t="str">
            <v>1 mg</v>
          </cell>
          <cell r="I498" t="str">
            <v>包</v>
          </cell>
          <cell r="J498">
            <v>2160</v>
          </cell>
          <cell r="K498" t="str">
            <v>蛋白核酸标记染料</v>
          </cell>
        </row>
        <row r="499">
          <cell r="F499" t="str">
            <v>YS0029</v>
          </cell>
          <cell r="G499" t="str">
            <v>YF® 532 SE（YF® 532 琥珀酰亚胺酯）</v>
          </cell>
          <cell r="H499" t="str">
            <v>1 mg</v>
          </cell>
          <cell r="I499" t="str">
            <v>包</v>
          </cell>
          <cell r="J499">
            <v>2160</v>
          </cell>
          <cell r="K499" t="str">
            <v>蛋白核酸标记染料</v>
          </cell>
        </row>
        <row r="500">
          <cell r="F500" t="str">
            <v>YS0030</v>
          </cell>
          <cell r="G500" t="str">
            <v>YF® 488 (5) SE（YF® 488 (5) 琥珀酰亚胺酯）</v>
          </cell>
          <cell r="H500" t="str">
            <v>1 mg</v>
          </cell>
          <cell r="I500" t="str">
            <v>包</v>
          </cell>
          <cell r="J500">
            <v>2160</v>
          </cell>
          <cell r="K500" t="str">
            <v>蛋白核酸标记染料</v>
          </cell>
        </row>
        <row r="501">
          <cell r="F501" t="str">
            <v>YS0031</v>
          </cell>
          <cell r="G501" t="str">
            <v>YF® 620 SE（YF® 620 琥珀酰亚胺酯）</v>
          </cell>
          <cell r="H501" t="str">
            <v>1 mg</v>
          </cell>
          <cell r="I501" t="str">
            <v>包</v>
          </cell>
          <cell r="J501">
            <v>2160</v>
          </cell>
          <cell r="K501" t="str">
            <v>蛋白核酸标记染料</v>
          </cell>
        </row>
        <row r="502">
          <cell r="F502" t="str">
            <v>YS0032</v>
          </cell>
          <cell r="G502" t="str">
            <v>YF®488 (5) -1 SE（YF®488 (5) -1 琥珀酰亚胺酯）</v>
          </cell>
          <cell r="H502" t="str">
            <v>1 mg</v>
          </cell>
          <cell r="I502" t="str">
            <v>包</v>
          </cell>
          <cell r="J502">
            <v>2160</v>
          </cell>
          <cell r="K502" t="str">
            <v>蛋白核酸标记染料</v>
          </cell>
        </row>
        <row r="503">
          <cell r="F503" t="str">
            <v>YS0033</v>
          </cell>
          <cell r="G503" t="str">
            <v>YF® 405S SE（YF® 405S 琥珀酰亚胺酯）</v>
          </cell>
          <cell r="H503" t="str">
            <v>1 mg</v>
          </cell>
          <cell r="I503" t="str">
            <v>包</v>
          </cell>
          <cell r="J503">
            <v>2160</v>
          </cell>
          <cell r="K503" t="str">
            <v>蛋白核酸标记染料</v>
          </cell>
        </row>
        <row r="504">
          <cell r="F504" t="str">
            <v>YS0035</v>
          </cell>
          <cell r="G504" t="str">
            <v>YF® 647A SE（YF® 647A 琥珀酰亚胺酯）</v>
          </cell>
          <cell r="H504" t="str">
            <v>1 mg</v>
          </cell>
          <cell r="I504" t="str">
            <v>包</v>
          </cell>
          <cell r="J504">
            <v>2160</v>
          </cell>
          <cell r="K504" t="str">
            <v>蛋白核酸标记染料</v>
          </cell>
        </row>
        <row r="505">
          <cell r="F505" t="str">
            <v>YS0036</v>
          </cell>
          <cell r="G505" t="str">
            <v>YF® 555 SE（YF® 555 琥珀酰亚胺酯）</v>
          </cell>
          <cell r="H505" t="str">
            <v>1 mg</v>
          </cell>
          <cell r="I505" t="str">
            <v>包</v>
          </cell>
          <cell r="J505">
            <v>2160</v>
          </cell>
          <cell r="K505" t="str">
            <v>蛋白核酸标记染料</v>
          </cell>
        </row>
        <row r="506">
          <cell r="F506" t="str">
            <v>YS0056</v>
          </cell>
          <cell r="G506" t="str">
            <v>YF® 750 SE（YF® 750 琥珀酰亚胺酯）</v>
          </cell>
          <cell r="H506" t="str">
            <v>1 mg</v>
          </cell>
          <cell r="I506" t="str">
            <v>包</v>
          </cell>
          <cell r="J506">
            <v>2340</v>
          </cell>
          <cell r="K506" t="str">
            <v>蛋白核酸标记染料</v>
          </cell>
        </row>
        <row r="507">
          <cell r="F507" t="str">
            <v>YS0064</v>
          </cell>
          <cell r="G507" t="str">
            <v>YF® 640-4 SE（YF® 640-4 琥珀酰亚胺酯）</v>
          </cell>
          <cell r="H507" t="str">
            <v>1 mg</v>
          </cell>
          <cell r="I507" t="str">
            <v>包</v>
          </cell>
          <cell r="J507">
            <v>2160</v>
          </cell>
          <cell r="K507" t="str">
            <v>蛋白核酸标记染料</v>
          </cell>
        </row>
        <row r="508">
          <cell r="F508" t="str">
            <v>YS0065</v>
          </cell>
          <cell r="G508" t="str">
            <v>YF® 640-5 SE（YF® 640-5 琥珀酰亚胺酯）</v>
          </cell>
          <cell r="H508" t="str">
            <v>1 mg</v>
          </cell>
          <cell r="I508" t="str">
            <v>包</v>
          </cell>
          <cell r="J508">
            <v>2160</v>
          </cell>
          <cell r="K508" t="str">
            <v>蛋白核酸标记染料</v>
          </cell>
        </row>
        <row r="509">
          <cell r="F509" t="str">
            <v>YS0087</v>
          </cell>
          <cell r="G509" t="str">
            <v>YO565 SE（YO565 琥珀酰亚胺酯）</v>
          </cell>
          <cell r="H509" t="str">
            <v>1 mg</v>
          </cell>
          <cell r="I509" t="str">
            <v>包</v>
          </cell>
          <cell r="J509">
            <v>1800</v>
          </cell>
          <cell r="K509" t="str">
            <v>蛋白核酸标记染料</v>
          </cell>
        </row>
        <row r="510">
          <cell r="F510" t="str">
            <v>YS0093</v>
          </cell>
          <cell r="G510" t="str">
            <v>YO425 SE（YO425 琥珀酰亚胺酯）</v>
          </cell>
          <cell r="H510" t="str">
            <v>1 mg</v>
          </cell>
          <cell r="I510" t="str">
            <v>包</v>
          </cell>
          <cell r="J510">
            <v>1800</v>
          </cell>
          <cell r="K510" t="str">
            <v>蛋白核酸标记染料</v>
          </cell>
        </row>
        <row r="511">
          <cell r="F511" t="str">
            <v>LA0040</v>
          </cell>
          <cell r="G511" t="str">
            <v>LS405 Azide</v>
          </cell>
          <cell r="H511" t="str">
            <v>0.5 mg</v>
          </cell>
          <cell r="I511" t="str">
            <v>包</v>
          </cell>
          <cell r="J511">
            <v>2400</v>
          </cell>
          <cell r="K511" t="str">
            <v>荧光标记</v>
          </cell>
        </row>
        <row r="512">
          <cell r="F512" t="str">
            <v>YA0037</v>
          </cell>
          <cell r="G512" t="str">
            <v>YF® 568 Azide</v>
          </cell>
          <cell r="H512" t="str">
            <v>0.5 mg</v>
          </cell>
          <cell r="I512" t="str">
            <v>包</v>
          </cell>
          <cell r="J512">
            <v>2400</v>
          </cell>
          <cell r="K512" t="str">
            <v>标记或检测含炔，BCN 或环辛烷分子</v>
          </cell>
        </row>
        <row r="513">
          <cell r="F513" t="str">
            <v>YA0038</v>
          </cell>
          <cell r="G513" t="str">
            <v>YF® 594 Azide</v>
          </cell>
          <cell r="H513" t="str">
            <v>0.5 mg</v>
          </cell>
          <cell r="I513" t="str">
            <v>包</v>
          </cell>
          <cell r="J513">
            <v>2400</v>
          </cell>
          <cell r="K513" t="str">
            <v>标记或检测含炔，BCN 或环辛烷分子</v>
          </cell>
        </row>
        <row r="514">
          <cell r="F514" t="str">
            <v>YA0039</v>
          </cell>
          <cell r="G514" t="str">
            <v>YF® 488 (5) Azide</v>
          </cell>
          <cell r="H514" t="str">
            <v>0.5 mg</v>
          </cell>
          <cell r="I514" t="str">
            <v>包</v>
          </cell>
          <cell r="J514">
            <v>2400</v>
          </cell>
          <cell r="K514" t="str">
            <v>标记或检测含炔，BCN 或环辛烷分子</v>
          </cell>
        </row>
        <row r="515">
          <cell r="F515" t="str">
            <v>YA0041</v>
          </cell>
          <cell r="G515" t="str">
            <v>YF® 647A Azide</v>
          </cell>
          <cell r="H515" t="str">
            <v>0.5 mg</v>
          </cell>
          <cell r="I515" t="str">
            <v>包</v>
          </cell>
          <cell r="J515">
            <v>2400</v>
          </cell>
          <cell r="K515" t="str">
            <v>标记或检测含炔，BCN 或环辛烷分子</v>
          </cell>
        </row>
        <row r="516">
          <cell r="F516" t="str">
            <v>YA0042</v>
          </cell>
          <cell r="G516" t="str">
            <v>YF® 555 Azide</v>
          </cell>
          <cell r="H516" t="str">
            <v>0.5 mg</v>
          </cell>
          <cell r="I516" t="str">
            <v>包</v>
          </cell>
          <cell r="J516">
            <v>2400</v>
          </cell>
          <cell r="K516" t="str">
            <v>标记或检测含炔，BCN 或环辛烷分子</v>
          </cell>
        </row>
        <row r="517">
          <cell r="F517" t="str">
            <v>DC0066</v>
          </cell>
          <cell r="G517" t="str">
            <v>DBCO-Cy3-3（二苯并环辛炔-Cy3-3）</v>
          </cell>
          <cell r="H517" t="str">
            <v>1 mg</v>
          </cell>
          <cell r="I517" t="str">
            <v>包</v>
          </cell>
          <cell r="J517">
            <v>1500</v>
          </cell>
          <cell r="K517" t="str">
            <v>参与无铜离子催化的叠氮炔环加成反应</v>
          </cell>
        </row>
        <row r="518">
          <cell r="F518" t="str">
            <v>DC0067</v>
          </cell>
          <cell r="G518" t="str">
            <v>DBCO-Cy5-3（二苯并环辛炔-Cy5-3）</v>
          </cell>
          <cell r="H518" t="str">
            <v>1 mg</v>
          </cell>
          <cell r="I518" t="str">
            <v>盒</v>
          </cell>
          <cell r="J518">
            <v>1500</v>
          </cell>
          <cell r="K518" t="str">
            <v>参与无铜离子催化的叠氮炔环加成反应</v>
          </cell>
        </row>
        <row r="519">
          <cell r="F519" t="str">
            <v>T5048</v>
          </cell>
          <cell r="G519" t="str">
            <v>5 (6) -TAMRA, cadaverine（5 (6) -TAMRA 尸胺）</v>
          </cell>
          <cell r="H519" t="str">
            <v>10 mg</v>
          </cell>
          <cell r="I519" t="str">
            <v>包</v>
          </cell>
          <cell r="J519">
            <v>950</v>
          </cell>
          <cell r="K519" t="str">
            <v>偶联活化的羧基及磺酰氯</v>
          </cell>
        </row>
        <row r="520">
          <cell r="F520" t="str">
            <v>T5049</v>
          </cell>
          <cell r="G520" t="str">
            <v>5 (6) -TAMRA-C5-maleimide（5 (6) -TAMRA-C5-马来酰亚胺）</v>
          </cell>
          <cell r="H520" t="str">
            <v>5 mg</v>
          </cell>
          <cell r="I520" t="str">
            <v>包</v>
          </cell>
          <cell r="J520">
            <v>1700</v>
          </cell>
          <cell r="K520" t="str">
            <v>偶联硫醇</v>
          </cell>
        </row>
        <row r="521">
          <cell r="F521" t="str">
            <v>YM0068</v>
          </cell>
          <cell r="G521" t="str">
            <v>Sulfo-Cy5-E Maleimide（磺酸基-Cy5-乙基马来酰亚胺）</v>
          </cell>
          <cell r="H521" t="str">
            <v>1 mg</v>
          </cell>
          <cell r="I521" t="str">
            <v>包</v>
          </cell>
          <cell r="J521">
            <v>1400</v>
          </cell>
          <cell r="K521" t="str">
            <v>偶联硫醇</v>
          </cell>
        </row>
        <row r="522">
          <cell r="F522" t="str">
            <v>F5004S</v>
          </cell>
          <cell r="G522" t="str">
            <v>Fluorescein-5-maleimide（荧光素-5-马来酰亚胺）</v>
          </cell>
          <cell r="H522" t="str">
            <v>5 mg</v>
          </cell>
          <cell r="I522" t="str">
            <v>包</v>
          </cell>
          <cell r="J522">
            <v>450</v>
          </cell>
          <cell r="K522" t="str">
            <v>偶联硫醇</v>
          </cell>
        </row>
        <row r="523">
          <cell r="F523" t="str">
            <v>F5004L</v>
          </cell>
          <cell r="G523" t="str">
            <v>Fluorescein-5-maleimide（荧光素-5-马来酰亚胺）</v>
          </cell>
          <cell r="H523" t="str">
            <v>25 mg</v>
          </cell>
          <cell r="I523" t="str">
            <v>包</v>
          </cell>
          <cell r="J523">
            <v>1800</v>
          </cell>
          <cell r="K523" t="str">
            <v>偶联硫醇</v>
          </cell>
        </row>
        <row r="524">
          <cell r="F524" t="str">
            <v>CD0048</v>
          </cell>
          <cell r="G524" t="str">
            <v>Sulfo-Cy3-E-dUTP（磺酸基-Cy3-乙基-dUTP）</v>
          </cell>
          <cell r="H524" t="str">
            <v>25 nmole</v>
          </cell>
          <cell r="I524" t="str">
            <v>包</v>
          </cell>
          <cell r="J524">
            <v>3160</v>
          </cell>
          <cell r="K524" t="str">
            <v>TUNEL、标记 DNA 探针、原位杂交、核酸印迹</v>
          </cell>
        </row>
        <row r="525">
          <cell r="F525" t="str">
            <v>YD0043</v>
          </cell>
          <cell r="G525" t="str">
            <v>YF® 640-dUTP（YF® 640 标记 dUTP）</v>
          </cell>
          <cell r="H525" t="str">
            <v>25 nmole</v>
          </cell>
          <cell r="I525" t="str">
            <v>包</v>
          </cell>
          <cell r="J525">
            <v>3160</v>
          </cell>
          <cell r="K525" t="str">
            <v>TUNEL、标记 DNA 探针、原位杂交、核酸印迹</v>
          </cell>
        </row>
        <row r="526">
          <cell r="F526" t="str">
            <v>YD0044</v>
          </cell>
          <cell r="G526" t="str">
            <v>YF® 594-3-dUTP（YF® 594-3 标记 dUTP）</v>
          </cell>
          <cell r="H526" t="str">
            <v>25 nmole</v>
          </cell>
          <cell r="I526" t="str">
            <v>包</v>
          </cell>
          <cell r="J526">
            <v>3160</v>
          </cell>
          <cell r="K526" t="str">
            <v>TUNEL、标记 DNA 探针、原位杂交、核酸印迹</v>
          </cell>
        </row>
        <row r="527">
          <cell r="F527" t="str">
            <v>YD0045</v>
          </cell>
          <cell r="G527" t="str">
            <v>YF®488(6)-2-dUTP（YF®488(6)-2标记dUTP）</v>
          </cell>
          <cell r="H527" t="str">
            <v>25 nmole</v>
          </cell>
          <cell r="I527" t="str">
            <v>包</v>
          </cell>
          <cell r="J527">
            <v>3160</v>
          </cell>
          <cell r="K527" t="str">
            <v>TUNEL、标记 DNA 探针、原位杂交、核酸印迹</v>
          </cell>
        </row>
        <row r="528">
          <cell r="F528" t="str">
            <v>YD0046</v>
          </cell>
          <cell r="G528" t="str">
            <v>YF® 555-dUTP（YF® 555 标记 dUTP）</v>
          </cell>
          <cell r="H528" t="str">
            <v>25 nmole</v>
          </cell>
          <cell r="I528" t="str">
            <v>包</v>
          </cell>
          <cell r="J528">
            <v>3160</v>
          </cell>
          <cell r="K528" t="str">
            <v>TUNEL、标记 DNA 探针、原位杂交、核酸印迹</v>
          </cell>
        </row>
        <row r="529">
          <cell r="F529" t="str">
            <v>A6065S</v>
          </cell>
          <cell r="G529" t="str">
            <v>Annexin V-PE 偶联物</v>
          </cell>
          <cell r="H529" t="str">
            <v>0.1 mL</v>
          </cell>
          <cell r="I529" t="str">
            <v>包</v>
          </cell>
          <cell r="J529">
            <v>467</v>
          </cell>
          <cell r="K529" t="str">
            <v>早期凋亡检测，Annexin V 偶联荧光蛋白</v>
          </cell>
        </row>
        <row r="530">
          <cell r="F530" t="str">
            <v>A6065L</v>
          </cell>
          <cell r="G530" t="str">
            <v>Annexin V-PE 偶联物</v>
          </cell>
          <cell r="H530" t="str">
            <v>1 mL</v>
          </cell>
          <cell r="I530" t="str">
            <v>包</v>
          </cell>
          <cell r="J530">
            <v>3536</v>
          </cell>
          <cell r="K530" t="str">
            <v>早期凋亡检测，Annexin V 偶联荧光蛋白</v>
          </cell>
        </row>
        <row r="531">
          <cell r="F531" t="str">
            <v>A6080S</v>
          </cell>
          <cell r="G531" t="str">
            <v>Annexin V-APC 偶联物</v>
          </cell>
          <cell r="H531" t="str">
            <v>0.1 mL</v>
          </cell>
          <cell r="I531" t="str">
            <v>包</v>
          </cell>
          <cell r="J531">
            <v>467</v>
          </cell>
          <cell r="K531" t="str">
            <v>早期凋亡检测，Annexin V 偶联荧光蛋白</v>
          </cell>
        </row>
        <row r="532">
          <cell r="F532" t="str">
            <v>A6080L</v>
          </cell>
          <cell r="G532" t="str">
            <v>Annexin V-APC 偶联物</v>
          </cell>
          <cell r="H532" t="str">
            <v>1 mL</v>
          </cell>
          <cell r="I532" t="str">
            <v>包</v>
          </cell>
          <cell r="J532">
            <v>3536</v>
          </cell>
          <cell r="K532" t="str">
            <v>早期凋亡检测，Annexin V 偶联荧光蛋白</v>
          </cell>
        </row>
        <row r="533">
          <cell r="F533" t="str">
            <v>B5034</v>
          </cell>
          <cell r="G533" t="str">
            <v>Biotin cadaverine, trifluoroacetate salt（生物素尸胺，三氟乙酸盐）</v>
          </cell>
          <cell r="H533" t="str">
            <v>10 mg</v>
          </cell>
          <cell r="I533" t="str">
            <v>包</v>
          </cell>
          <cell r="J533">
            <v>300</v>
          </cell>
          <cell r="K533" t="str">
            <v>偶联活化的羧基及磺酰氯</v>
          </cell>
        </row>
        <row r="534">
          <cell r="F534" t="str">
            <v>B5041</v>
          </cell>
          <cell r="G534" t="str">
            <v>Biotin-4-fluorescein（生物素-4-荧光素）</v>
          </cell>
          <cell r="H534" t="str">
            <v>10 mg</v>
          </cell>
          <cell r="I534" t="str">
            <v>包</v>
          </cell>
          <cell r="J534">
            <v>1100</v>
          </cell>
          <cell r="K534" t="str">
            <v>标记亲和素及链霉亲和素</v>
          </cell>
        </row>
        <row r="535">
          <cell r="F535" t="str">
            <v>B5042</v>
          </cell>
          <cell r="G535" t="str">
            <v>Biotin-X-C5-maleimide（生物素-X-C5-马来酰亚胺）</v>
          </cell>
          <cell r="H535" t="str">
            <v>5 mg</v>
          </cell>
          <cell r="I535" t="str">
            <v>包</v>
          </cell>
          <cell r="J535">
            <v>1100</v>
          </cell>
          <cell r="K535" t="str">
            <v>偶联硫醇</v>
          </cell>
        </row>
        <row r="536">
          <cell r="F536" t="str">
            <v>B5044</v>
          </cell>
          <cell r="G536" t="str">
            <v>Biotin ethylenediamine iodoacetamide（生物素乙二胺碘乙酰胺）</v>
          </cell>
          <cell r="H536" t="str">
            <v>25 mg</v>
          </cell>
          <cell r="I536" t="str">
            <v>包</v>
          </cell>
          <cell r="J536">
            <v>950</v>
          </cell>
          <cell r="K536" t="str">
            <v>偶联硫醇</v>
          </cell>
        </row>
        <row r="537">
          <cell r="F537" t="str">
            <v>BD0050</v>
          </cell>
          <cell r="G537" t="str">
            <v>Biotin-dUTP（生物素-dUTP）</v>
          </cell>
          <cell r="H537" t="str">
            <v>50 μg</v>
          </cell>
          <cell r="I537" t="str">
            <v>包</v>
          </cell>
          <cell r="J537">
            <v>2200</v>
          </cell>
          <cell r="K537" t="str">
            <v>TUNEL</v>
          </cell>
        </row>
        <row r="538">
          <cell r="F538" t="str">
            <v>B5062</v>
          </cell>
          <cell r="G538" t="str">
            <v>Biotin Azide</v>
          </cell>
          <cell r="H538" t="str">
            <v>1 mg</v>
          </cell>
          <cell r="I538" t="str">
            <v>包</v>
          </cell>
          <cell r="J538">
            <v>610</v>
          </cell>
          <cell r="K538" t="str">
            <v>标记或检测含炔、BCN 或环辛烷分子</v>
          </cell>
        </row>
        <row r="539">
          <cell r="F539" t="str">
            <v>M5035</v>
          </cell>
          <cell r="G539" t="str">
            <v>MTSEA Biotin（MTSEA 生物素）</v>
          </cell>
          <cell r="H539" t="str">
            <v>10 mg</v>
          </cell>
          <cell r="I539" t="str">
            <v>包</v>
          </cell>
          <cell r="J539">
            <v>600</v>
          </cell>
          <cell r="K539" t="str">
            <v>偶联硫醇</v>
          </cell>
        </row>
        <row r="540">
          <cell r="F540" t="str">
            <v>M5036</v>
          </cell>
          <cell r="G540" t="str">
            <v>MTSEA Biotin-X（MTSEA 生物素-X）</v>
          </cell>
          <cell r="H540" t="str">
            <v>10 mg</v>
          </cell>
          <cell r="I540" t="str">
            <v>包</v>
          </cell>
          <cell r="J540">
            <v>750</v>
          </cell>
          <cell r="K540" t="str">
            <v>偶联硫醇</v>
          </cell>
        </row>
        <row r="541">
          <cell r="F541" t="str">
            <v>M5037</v>
          </cell>
          <cell r="G541" t="str">
            <v>MTSEA Biotin-XX（MTSEA 生物素-XX）</v>
          </cell>
          <cell r="H541" t="str">
            <v>10 mg</v>
          </cell>
          <cell r="I541" t="str">
            <v>包</v>
          </cell>
          <cell r="J541">
            <v>1000</v>
          </cell>
          <cell r="K541" t="str">
            <v>偶联硫醇</v>
          </cell>
        </row>
        <row r="542">
          <cell r="F542" t="str">
            <v>B5024</v>
          </cell>
          <cell r="G542" t="str">
            <v>Biotin SE（生物素琥珀酰亚胺酯）</v>
          </cell>
          <cell r="H542" t="str">
            <v>50 mg</v>
          </cell>
          <cell r="I542" t="str">
            <v>包</v>
          </cell>
          <cell r="J542">
            <v>400</v>
          </cell>
          <cell r="K542" t="str">
            <v>蛋白核酸标记染料</v>
          </cell>
        </row>
        <row r="543">
          <cell r="F543" t="str">
            <v>B5063</v>
          </cell>
          <cell r="G543" t="str">
            <v>Biotin-XX SE（生物素-XX 琥珀酰亚胺酯）</v>
          </cell>
          <cell r="H543" t="str">
            <v>10 mg</v>
          </cell>
          <cell r="I543" t="str">
            <v>包</v>
          </cell>
          <cell r="J543">
            <v>200</v>
          </cell>
          <cell r="K543" t="str">
            <v>蛋白核酸标记染料</v>
          </cell>
        </row>
        <row r="544">
          <cell r="F544" t="str">
            <v>B5064</v>
          </cell>
          <cell r="G544" t="str">
            <v>Biotin-X SE（生物素-X 琥珀酰亚胺酯）</v>
          </cell>
          <cell r="H544" t="str">
            <v>10 mg</v>
          </cell>
          <cell r="I544" t="str">
            <v>包</v>
          </cell>
          <cell r="J544">
            <v>180</v>
          </cell>
          <cell r="K544" t="str">
            <v>蛋白核酸标记染料</v>
          </cell>
        </row>
        <row r="545">
          <cell r="F545" t="str">
            <v>H6165S</v>
          </cell>
          <cell r="G545" t="str">
            <v>HRP-Streptavidin（辣根过氧化物酶标记链霉亲和素）</v>
          </cell>
          <cell r="H545" t="str">
            <v>20 μL</v>
          </cell>
          <cell r="I545" t="str">
            <v>包</v>
          </cell>
          <cell r="J545">
            <v>96</v>
          </cell>
          <cell r="K545" t="str">
            <v>HRP-SA</v>
          </cell>
        </row>
        <row r="546">
          <cell r="F546" t="str">
            <v>H6165M</v>
          </cell>
          <cell r="G546" t="str">
            <v>HRP-Streptavidin（辣根过氧化物酶标记链霉亲和素）</v>
          </cell>
          <cell r="H546" t="str">
            <v>100 μL</v>
          </cell>
          <cell r="I546" t="str">
            <v>包</v>
          </cell>
          <cell r="J546">
            <v>398</v>
          </cell>
          <cell r="K546" t="str">
            <v>HRP-SA</v>
          </cell>
        </row>
        <row r="547">
          <cell r="F547" t="str">
            <v>YS0078S</v>
          </cell>
          <cell r="G547" t="str">
            <v>YF® 405-Streptavidin（YF® 405-链霉亲和素）</v>
          </cell>
          <cell r="H547" t="str">
            <v>50 μL</v>
          </cell>
          <cell r="I547" t="str">
            <v>包</v>
          </cell>
          <cell r="J547">
            <v>168</v>
          </cell>
          <cell r="K547" t="str">
            <v>YF-SA、生物素化探针检测</v>
          </cell>
        </row>
        <row r="548">
          <cell r="F548" t="str">
            <v>YS0078L</v>
          </cell>
          <cell r="G548" t="str">
            <v>YF® 405-Streptavidin（YF® 405-链霉亲和素）</v>
          </cell>
          <cell r="H548" t="str">
            <v>500 μL</v>
          </cell>
          <cell r="I548" t="str">
            <v>包</v>
          </cell>
          <cell r="J548">
            <v>1480</v>
          </cell>
          <cell r="K548" t="str">
            <v>YF-SA、生物素化探针检测</v>
          </cell>
        </row>
        <row r="549">
          <cell r="F549" t="str">
            <v>YS0079S</v>
          </cell>
          <cell r="G549" t="str">
            <v>YF® 488-Streptavidin（YF® 488-链霉亲和素）</v>
          </cell>
          <cell r="H549" t="str">
            <v>50 μL</v>
          </cell>
          <cell r="I549" t="str">
            <v>包</v>
          </cell>
          <cell r="J549">
            <v>168</v>
          </cell>
          <cell r="K549" t="str">
            <v>YF-SA、生物素化探针检测</v>
          </cell>
        </row>
        <row r="550">
          <cell r="F550" t="str">
            <v>YS0079L</v>
          </cell>
          <cell r="G550" t="str">
            <v>YF® 488-Streptavidin（YF® 488-链霉亲和素）</v>
          </cell>
          <cell r="H550" t="str">
            <v>500 μL</v>
          </cell>
          <cell r="I550" t="str">
            <v>包</v>
          </cell>
          <cell r="J550">
            <v>1480</v>
          </cell>
          <cell r="K550" t="str">
            <v>YF-SA、生物素化探针检测</v>
          </cell>
        </row>
        <row r="551">
          <cell r="F551" t="str">
            <v>YS0080S</v>
          </cell>
          <cell r="G551" t="str">
            <v>YF® 555-Streptavidin（YF® 555-链霉亲和素）</v>
          </cell>
          <cell r="H551" t="str">
            <v>50 μL</v>
          </cell>
          <cell r="I551" t="str">
            <v>包</v>
          </cell>
          <cell r="J551">
            <v>168</v>
          </cell>
          <cell r="K551" t="str">
            <v>YF-SA、生物素化探针检测</v>
          </cell>
        </row>
        <row r="552">
          <cell r="F552" t="str">
            <v>YS0080L</v>
          </cell>
          <cell r="G552" t="str">
            <v>YF® 555-Streptavidin（YF® 555-链霉亲和素）</v>
          </cell>
          <cell r="H552" t="str">
            <v>500 μL</v>
          </cell>
          <cell r="I552" t="str">
            <v>包</v>
          </cell>
          <cell r="J552">
            <v>1480</v>
          </cell>
          <cell r="K552" t="str">
            <v>YF-SA、生物素化探针检测</v>
          </cell>
        </row>
        <row r="553">
          <cell r="F553" t="str">
            <v>YS0081S</v>
          </cell>
          <cell r="G553" t="str">
            <v>YF® 594-Streptavidin（YF® 594-链霉亲和素）</v>
          </cell>
          <cell r="H553" t="str">
            <v>50 μL</v>
          </cell>
          <cell r="I553" t="str">
            <v>包</v>
          </cell>
          <cell r="J553">
            <v>168</v>
          </cell>
          <cell r="K553" t="str">
            <v>YF-SA、生物素化探针检测</v>
          </cell>
        </row>
        <row r="554">
          <cell r="F554" t="str">
            <v>YS0081L</v>
          </cell>
          <cell r="G554" t="str">
            <v>YF® 594-Streptavidin（YF® 594-链霉亲和素）</v>
          </cell>
          <cell r="H554" t="str">
            <v>500 μL</v>
          </cell>
          <cell r="I554" t="str">
            <v>包</v>
          </cell>
          <cell r="J554">
            <v>1480</v>
          </cell>
          <cell r="K554" t="str">
            <v>YF-SA、生物素化探针检测</v>
          </cell>
        </row>
        <row r="555">
          <cell r="F555" t="str">
            <v>YS0082S</v>
          </cell>
          <cell r="G555" t="str">
            <v>YF® 647-Streptavidin（YF® 647-链霉亲和素）</v>
          </cell>
          <cell r="H555" t="str">
            <v>50 μL</v>
          </cell>
          <cell r="I555" t="str">
            <v>包</v>
          </cell>
          <cell r="J555">
            <v>168</v>
          </cell>
          <cell r="K555" t="str">
            <v>YF-SA、生物素化探针检测</v>
          </cell>
        </row>
        <row r="556">
          <cell r="F556" t="str">
            <v>YS0082L</v>
          </cell>
          <cell r="G556" t="str">
            <v>YF® 647-Streptavidin（YF® 647-链霉亲和素）</v>
          </cell>
          <cell r="H556" t="str">
            <v>500 μL</v>
          </cell>
          <cell r="I556" t="str">
            <v>包</v>
          </cell>
          <cell r="J556">
            <v>1480</v>
          </cell>
          <cell r="K556" t="str">
            <v>YF-SA、生物素化探针检测</v>
          </cell>
        </row>
        <row r="557">
          <cell r="F557" t="str">
            <v>YS0083S</v>
          </cell>
          <cell r="G557" t="str">
            <v>YF® 680-Streptavidin（YF® 680-链霉亲和素）</v>
          </cell>
          <cell r="H557" t="str">
            <v>50 μL</v>
          </cell>
          <cell r="I557" t="str">
            <v>包</v>
          </cell>
          <cell r="J557">
            <v>168</v>
          </cell>
          <cell r="K557" t="str">
            <v>YF-SA、生物素化探针检测</v>
          </cell>
        </row>
        <row r="558">
          <cell r="F558" t="str">
            <v>YS0083L</v>
          </cell>
          <cell r="G558" t="str">
            <v>YF® 680-Streptavidin（YF® 680-链霉亲和素）</v>
          </cell>
          <cell r="H558" t="str">
            <v>500 μL</v>
          </cell>
          <cell r="I558" t="str">
            <v>包</v>
          </cell>
          <cell r="J558">
            <v>1480</v>
          </cell>
          <cell r="K558" t="str">
            <v>YF-SA、生物素化探针检测</v>
          </cell>
        </row>
        <row r="559">
          <cell r="F559" t="str">
            <v>C5001</v>
          </cell>
          <cell r="G559" t="str">
            <v>CPMTS 巯基反应染料</v>
          </cell>
          <cell r="H559" t="str">
            <v>5 mg</v>
          </cell>
          <cell r="I559" t="str">
            <v>包</v>
          </cell>
          <cell r="J559">
            <v>700</v>
          </cell>
          <cell r="K559" t="str">
            <v>偶联硫醇</v>
          </cell>
        </row>
        <row r="560">
          <cell r="F560" t="str">
            <v>C5005</v>
          </cell>
          <cell r="G560" t="str">
            <v>CPM 巯基反应染料</v>
          </cell>
          <cell r="H560" t="str">
            <v>5 mg</v>
          </cell>
          <cell r="I560" t="str">
            <v>包</v>
          </cell>
          <cell r="J560">
            <v>360</v>
          </cell>
          <cell r="K560" t="str">
            <v>偶联硫醇</v>
          </cell>
        </row>
        <row r="561">
          <cell r="F561" t="str">
            <v>M5003</v>
          </cell>
          <cell r="G561" t="str">
            <v>MTSET 巯基反应染料</v>
          </cell>
          <cell r="H561" t="str">
            <v>50 mg</v>
          </cell>
          <cell r="I561" t="str">
            <v>包</v>
          </cell>
          <cell r="J561">
            <v>370</v>
          </cell>
          <cell r="K561" t="str">
            <v>偶联硫醇</v>
          </cell>
        </row>
        <row r="562">
          <cell r="F562" t="str">
            <v>M7401S</v>
          </cell>
          <cell r="G562" t="str">
            <v>小鼠 CD4+ T 细胞磁珠法分选试剂盒（阴选法）</v>
          </cell>
          <cell r="H562" t="str">
            <v>for 1×108 cells</v>
          </cell>
          <cell r="I562" t="str">
            <v>盒</v>
          </cell>
          <cell r="J562">
            <v>1418</v>
          </cell>
          <cell r="K562" t="str">
            <v>分选小鼠脾脏和淋巴结 CD4
+ T 细胞</v>
          </cell>
        </row>
        <row r="563">
          <cell r="F563" t="str">
            <v>M7401M</v>
          </cell>
          <cell r="G563" t="str">
            <v>小鼠 CD4+ T 细胞磁珠法分选试剂盒（阴选法）</v>
          </cell>
          <cell r="H563" t="str">
            <v>for 5×108 cells</v>
          </cell>
          <cell r="I563" t="str">
            <v>盒</v>
          </cell>
          <cell r="J563">
            <v>5466</v>
          </cell>
          <cell r="K563" t="str">
            <v>分选小鼠脾脏和淋巴结 CD4
+ T 细胞</v>
          </cell>
        </row>
        <row r="564">
          <cell r="F564" t="str">
            <v>M7402S</v>
          </cell>
          <cell r="G564" t="str">
            <v>小鼠 CD8+ T 细胞磁珠法分选试剂盒（阴选法）</v>
          </cell>
          <cell r="H564" t="str">
            <v>for 1×108 cells</v>
          </cell>
          <cell r="I564" t="str">
            <v>盒</v>
          </cell>
          <cell r="J564">
            <v>1418</v>
          </cell>
          <cell r="K564" t="str">
            <v>分选小鼠脾脏和淋巴结 CD8
+ T 细胞</v>
          </cell>
        </row>
        <row r="565">
          <cell r="F565" t="str">
            <v>M7402M</v>
          </cell>
          <cell r="G565" t="str">
            <v>小鼠 CD8+ T 细胞磁珠法分选试剂盒（阴选法）</v>
          </cell>
          <cell r="H565" t="str">
            <v>for 5×108 cells</v>
          </cell>
          <cell r="I565" t="str">
            <v>盒</v>
          </cell>
          <cell r="J565">
            <v>5466</v>
          </cell>
          <cell r="K565" t="str">
            <v>分选小鼠脾脏和淋巴结 CD8
+ T 细胞</v>
          </cell>
        </row>
        <row r="566">
          <cell r="F566" t="str">
            <v>M7403S</v>
          </cell>
          <cell r="G566" t="str">
            <v>小鼠 CD3+ T 细胞磁珠法分选试剂盒（阴选法）</v>
          </cell>
          <cell r="H566" t="str">
            <v>for 1×108 cells</v>
          </cell>
          <cell r="I566" t="str">
            <v>盒</v>
          </cell>
          <cell r="J566">
            <v>1418</v>
          </cell>
          <cell r="K566" t="str">
            <v>分选小鼠脾脏和淋巴结 CD3
+ T 细胞</v>
          </cell>
        </row>
        <row r="567">
          <cell r="F567" t="str">
            <v>M7403M</v>
          </cell>
          <cell r="G567" t="str">
            <v>小鼠 CD3+ T 细胞磁珠法分选试剂盒（阴选法）</v>
          </cell>
          <cell r="H567" t="str">
            <v>for 5×108 cells</v>
          </cell>
          <cell r="I567" t="str">
            <v>盒</v>
          </cell>
          <cell r="J567">
            <v>5466</v>
          </cell>
          <cell r="K567" t="str">
            <v>分选小鼠脾脏和淋巴结 CD3
+ T 细胞</v>
          </cell>
        </row>
        <row r="568">
          <cell r="F568" t="str">
            <v>M7405S</v>
          </cell>
          <cell r="G568" t="str">
            <v>链霉亲和素磁珠</v>
          </cell>
          <cell r="H568" t="str">
            <v>1 mL, 10 mg/mL, 300 nm</v>
          </cell>
          <cell r="I568" t="str">
            <v>瓶</v>
          </cell>
          <cell r="J568">
            <v>2469</v>
          </cell>
        </row>
        <row r="569">
          <cell r="F569" t="str">
            <v>M7405M</v>
          </cell>
          <cell r="G569" t="str">
            <v>链霉亲和素磁珠</v>
          </cell>
          <cell r="H569" t="str">
            <v>10 mL, 10 mg/mL, 300 nm</v>
          </cell>
          <cell r="I569" t="str">
            <v>瓶</v>
          </cell>
          <cell r="J569">
            <v>12469</v>
          </cell>
        </row>
        <row r="570">
          <cell r="F570" t="str">
            <v>M7406S</v>
          </cell>
          <cell r="G570" t="str">
            <v>链霉亲和素磁珠</v>
          </cell>
          <cell r="H570" t="str">
            <v>1 mL, 10 mg/mL, 2.8 μm</v>
          </cell>
          <cell r="I570" t="str">
            <v>瓶</v>
          </cell>
          <cell r="J570">
            <v>2469</v>
          </cell>
        </row>
        <row r="571">
          <cell r="F571" t="str">
            <v>M7406M</v>
          </cell>
          <cell r="G571" t="str">
            <v>链霉亲和素磁珠</v>
          </cell>
          <cell r="H571" t="str">
            <v>10 mL, 10 mg/mL, 2.8 μm</v>
          </cell>
          <cell r="I571" t="str">
            <v>瓶</v>
          </cell>
          <cell r="J571">
            <v>12469</v>
          </cell>
        </row>
        <row r="572">
          <cell r="F572" t="str">
            <v>M7407S</v>
          </cell>
          <cell r="G572" t="str">
            <v>链霉亲和素磁珠</v>
          </cell>
          <cell r="H572" t="str">
            <v>1 mL, 10 mg/mL, 5 μm</v>
          </cell>
          <cell r="I572" t="str">
            <v>瓶</v>
          </cell>
          <cell r="J572">
            <v>2469</v>
          </cell>
        </row>
        <row r="573">
          <cell r="F573" t="str">
            <v>M7407M</v>
          </cell>
          <cell r="G573" t="str">
            <v>链霉亲和素磁珠</v>
          </cell>
          <cell r="H573" t="str">
            <v>10 mL, 10 mg/mL, 5 μm</v>
          </cell>
          <cell r="I573" t="str">
            <v>瓶</v>
          </cell>
          <cell r="J573">
            <v>12469</v>
          </cell>
        </row>
        <row r="574">
          <cell r="F574" t="str">
            <v>M7415S</v>
          </cell>
          <cell r="G574" t="str">
            <v>DNA 片段筛选</v>
          </cell>
          <cell r="H574" t="str">
            <v>1 mL</v>
          </cell>
          <cell r="I574" t="str">
            <v>盒</v>
          </cell>
          <cell r="J574">
            <v>366</v>
          </cell>
        </row>
        <row r="575">
          <cell r="F575" t="str">
            <v>M7415M</v>
          </cell>
          <cell r="G575" t="str">
            <v>DNA 片段筛选</v>
          </cell>
          <cell r="H575" t="str">
            <v>5 mL</v>
          </cell>
          <cell r="I575" t="str">
            <v>盒</v>
          </cell>
          <cell r="J575">
            <v>1403</v>
          </cell>
        </row>
        <row r="576">
          <cell r="F576" t="str">
            <v>M7415L</v>
          </cell>
          <cell r="G576" t="str">
            <v>DNA 片段筛选</v>
          </cell>
          <cell r="H576" t="str">
            <v>60 mL</v>
          </cell>
          <cell r="I576" t="str">
            <v>盒</v>
          </cell>
          <cell r="J576">
            <v>9063</v>
          </cell>
        </row>
        <row r="577">
          <cell r="F577" t="str">
            <v>M7415XL</v>
          </cell>
          <cell r="G577" t="str">
            <v>DNA 片段筛选</v>
          </cell>
          <cell r="H577" t="str">
            <v>450 mL</v>
          </cell>
          <cell r="I577" t="str">
            <v>盒</v>
          </cell>
          <cell r="J577">
            <v>36688</v>
          </cell>
        </row>
        <row r="578">
          <cell r="F578" t="str">
            <v>M7416S</v>
          </cell>
          <cell r="G578" t="str">
            <v>Oligo DT 磁珠</v>
          </cell>
          <cell r="H578" t="str">
            <v>1 mL, 5 mg/mL,1 μm</v>
          </cell>
          <cell r="I578" t="str">
            <v>瓶</v>
          </cell>
          <cell r="J578">
            <v>1844</v>
          </cell>
        </row>
        <row r="579">
          <cell r="F579" t="str">
            <v>M7416M</v>
          </cell>
          <cell r="G579" t="str">
            <v>Oligo DT 磁珠</v>
          </cell>
          <cell r="H579" t="str">
            <v>5 mL, 5 mg/mL,1 μm</v>
          </cell>
          <cell r="I579" t="str">
            <v>瓶</v>
          </cell>
          <cell r="J579">
            <v>6219</v>
          </cell>
        </row>
        <row r="580">
          <cell r="F580" t="str">
            <v>M7416L</v>
          </cell>
          <cell r="G580" t="str">
            <v>Oligo DT 磁珠</v>
          </cell>
          <cell r="H580" t="str">
            <v>100 mL, 5 mg/mL,1 μm</v>
          </cell>
          <cell r="I580" t="str">
            <v>瓶</v>
          </cell>
          <cell r="J580">
            <v>84375</v>
          </cell>
        </row>
        <row r="581">
          <cell r="F581" t="str">
            <v>M7417S</v>
          </cell>
          <cell r="G581" t="str">
            <v>游离 DNA 提取试剂盒</v>
          </cell>
          <cell r="H581" t="str">
            <v>20 rxns</v>
          </cell>
          <cell r="I581" t="str">
            <v>盒</v>
          </cell>
          <cell r="J581">
            <v>813</v>
          </cell>
        </row>
        <row r="582">
          <cell r="F582" t="str">
            <v>M7417M</v>
          </cell>
          <cell r="G582" t="str">
            <v>游离 DNA 提取试剂盒</v>
          </cell>
          <cell r="H582" t="str">
            <v>100 rxns</v>
          </cell>
          <cell r="I582" t="str">
            <v>盒</v>
          </cell>
          <cell r="J582">
            <v>3125</v>
          </cell>
        </row>
        <row r="583">
          <cell r="F583" t="str">
            <v>M7418S</v>
          </cell>
          <cell r="G583" t="str">
            <v>组织 DNA 提取试剂盒</v>
          </cell>
          <cell r="H583" t="str">
            <v>20 rxns</v>
          </cell>
          <cell r="I583" t="str">
            <v>盒</v>
          </cell>
          <cell r="J583">
            <v>625</v>
          </cell>
        </row>
        <row r="584">
          <cell r="F584" t="str">
            <v>M7418M</v>
          </cell>
          <cell r="G584" t="str">
            <v>组织 DNA 提取试剂盒</v>
          </cell>
          <cell r="H584" t="str">
            <v>100 rxns</v>
          </cell>
          <cell r="I584" t="str">
            <v>盒</v>
          </cell>
          <cell r="J584">
            <v>2400</v>
          </cell>
        </row>
        <row r="585">
          <cell r="F585" t="str">
            <v>M7419S</v>
          </cell>
          <cell r="G585" t="str">
            <v>血液基因组DNA提取试剂盒</v>
          </cell>
          <cell r="H585" t="str">
            <v>10 rxns</v>
          </cell>
          <cell r="I585" t="str">
            <v>盒</v>
          </cell>
          <cell r="J585">
            <v>322</v>
          </cell>
        </row>
        <row r="586">
          <cell r="F586" t="str">
            <v>M7419M</v>
          </cell>
          <cell r="G586" t="str">
            <v>血液基因组DNA提取试剂盒</v>
          </cell>
          <cell r="H586" t="str">
            <v>100 rxns</v>
          </cell>
          <cell r="I586" t="str">
            <v>盒</v>
          </cell>
          <cell r="J586">
            <v>2344</v>
          </cell>
        </row>
        <row r="587">
          <cell r="F587" t="str">
            <v>M7420S</v>
          </cell>
          <cell r="G587" t="str">
            <v>血液RNA提取试剂盒</v>
          </cell>
          <cell r="H587" t="str">
            <v>10 rxns</v>
          </cell>
          <cell r="I587" t="str">
            <v>盒</v>
          </cell>
          <cell r="J587">
            <v>588</v>
          </cell>
        </row>
        <row r="588">
          <cell r="F588" t="str">
            <v>M7420M</v>
          </cell>
          <cell r="G588" t="str">
            <v>血液RNA提取试剂盒</v>
          </cell>
          <cell r="H588" t="str">
            <v>100 rxns</v>
          </cell>
          <cell r="I588" t="str">
            <v>盒</v>
          </cell>
          <cell r="J588">
            <v>4297</v>
          </cell>
        </row>
        <row r="589">
          <cell r="F589" t="str">
            <v>M7421S</v>
          </cell>
          <cell r="G589" t="str">
            <v>病毒核酸提取试剂盒</v>
          </cell>
          <cell r="H589" t="str">
            <v>20 rxns</v>
          </cell>
          <cell r="I589" t="str">
            <v>盒</v>
          </cell>
          <cell r="J589">
            <v>609</v>
          </cell>
        </row>
        <row r="590">
          <cell r="F590" t="str">
            <v>M7421M</v>
          </cell>
          <cell r="G590" t="str">
            <v>病毒核酸提取试剂盒</v>
          </cell>
          <cell r="H590" t="str">
            <v>100 rxns</v>
          </cell>
          <cell r="I590" t="str">
            <v>盒</v>
          </cell>
          <cell r="J590">
            <v>2344</v>
          </cell>
        </row>
        <row r="591">
          <cell r="F591" t="str">
            <v>M7422</v>
          </cell>
          <cell r="G591" t="str">
            <v>病毒核酸提取试剂盒（预装板）</v>
          </cell>
          <cell r="H591" t="str">
            <v>96 rxns,96 孔V型底板</v>
          </cell>
          <cell r="I591" t="str">
            <v>盒</v>
          </cell>
          <cell r="J591">
            <v>3094</v>
          </cell>
        </row>
        <row r="592">
          <cell r="F592" t="str">
            <v>M7423S</v>
          </cell>
          <cell r="G592" t="str">
            <v>动物病毒DNARNA提取试剂盒</v>
          </cell>
          <cell r="H592" t="str">
            <v>20 rxns</v>
          </cell>
          <cell r="I592" t="str">
            <v>盒</v>
          </cell>
          <cell r="J592">
            <v>894</v>
          </cell>
        </row>
        <row r="593">
          <cell r="F593" t="str">
            <v>M7423L</v>
          </cell>
          <cell r="G593" t="str">
            <v>动物病毒DNARNA提取试剂盒</v>
          </cell>
          <cell r="H593" t="str">
            <v>100 rxns</v>
          </cell>
          <cell r="I593" t="str">
            <v>盒</v>
          </cell>
          <cell r="J593">
            <v>3438</v>
          </cell>
        </row>
        <row r="594">
          <cell r="F594" t="str">
            <v>M7424S</v>
          </cell>
          <cell r="G594" t="str">
            <v>细菌基因组dna提取试剂盒</v>
          </cell>
          <cell r="H594" t="str">
            <v>10 rxns</v>
          </cell>
          <cell r="I594" t="str">
            <v>盒</v>
          </cell>
          <cell r="J594">
            <v>241</v>
          </cell>
        </row>
        <row r="595">
          <cell r="F595" t="str">
            <v>M7424M</v>
          </cell>
          <cell r="G595" t="str">
            <v>细菌基因组dna提取试剂盒</v>
          </cell>
          <cell r="H595" t="str">
            <v>100 rxns</v>
          </cell>
          <cell r="I595" t="str">
            <v>盒</v>
          </cell>
          <cell r="J595">
            <v>1763</v>
          </cell>
        </row>
        <row r="596">
          <cell r="F596" t="str">
            <v>M7425S</v>
          </cell>
          <cell r="G596" t="str">
            <v>唾液基因组提取试剂盒</v>
          </cell>
          <cell r="H596" t="str">
            <v>20 rxns</v>
          </cell>
          <cell r="I596" t="str">
            <v>盒</v>
          </cell>
          <cell r="J596">
            <v>544</v>
          </cell>
        </row>
        <row r="597">
          <cell r="F597" t="str">
            <v>M7425M</v>
          </cell>
          <cell r="G597" t="str">
            <v>唾液基因组提取试剂盒</v>
          </cell>
          <cell r="H597" t="str">
            <v>100 rxns</v>
          </cell>
          <cell r="I597" t="str">
            <v>盒</v>
          </cell>
          <cell r="J597">
            <v>2084</v>
          </cell>
        </row>
        <row r="598">
          <cell r="F598" t="str">
            <v>M7426S</v>
          </cell>
          <cell r="G598" t="str">
            <v>粪便核酸提取试剂盒</v>
          </cell>
          <cell r="H598" t="str">
            <v>20 rxns</v>
          </cell>
          <cell r="I598" t="str">
            <v>盒</v>
          </cell>
          <cell r="J598">
            <v>969</v>
          </cell>
        </row>
        <row r="599">
          <cell r="F599" t="str">
            <v>M7426M</v>
          </cell>
          <cell r="G599" t="str">
            <v>粪便核酸提取试剂盒</v>
          </cell>
          <cell r="H599" t="str">
            <v>100 rxns</v>
          </cell>
          <cell r="I599" t="str">
            <v>盒</v>
          </cell>
          <cell r="J599">
            <v>3722</v>
          </cell>
        </row>
        <row r="600">
          <cell r="F600" t="str">
            <v>M7427S</v>
          </cell>
          <cell r="G600" t="str">
            <v>污水样本核酸提取试剂盒</v>
          </cell>
          <cell r="H600" t="str">
            <v>5 rxns</v>
          </cell>
          <cell r="I600" t="str">
            <v>盒</v>
          </cell>
          <cell r="J600">
            <v>603</v>
          </cell>
        </row>
        <row r="601">
          <cell r="F601" t="str">
            <v>M7427M</v>
          </cell>
          <cell r="G601" t="str">
            <v>污水样本核酸提取试剂盒</v>
          </cell>
          <cell r="H601" t="str">
            <v>50 rxns</v>
          </cell>
          <cell r="I601" t="str">
            <v>盒</v>
          </cell>
          <cell r="J601">
            <v>4403</v>
          </cell>
        </row>
        <row r="602">
          <cell r="F602" t="str">
            <v>M7428S</v>
          </cell>
          <cell r="G602" t="str">
            <v>植物DNA提取试剂盒</v>
          </cell>
          <cell r="H602" t="str">
            <v>20 rxns</v>
          </cell>
          <cell r="I602" t="str">
            <v>盒</v>
          </cell>
          <cell r="J602">
            <v>519</v>
          </cell>
        </row>
        <row r="603">
          <cell r="F603" t="str">
            <v>M7428M</v>
          </cell>
          <cell r="G603" t="str">
            <v>植物DNA提取试剂盒</v>
          </cell>
          <cell r="H603" t="str">
            <v>100 rxns</v>
          </cell>
          <cell r="I603" t="str">
            <v>盒</v>
          </cell>
          <cell r="J603">
            <v>1991</v>
          </cell>
        </row>
        <row r="604">
          <cell r="F604" t="str">
            <v>MAG-BL-GDNA-50</v>
          </cell>
          <cell r="G604" t="str">
            <v>血液基因组 DNA 提取试剂盒</v>
          </cell>
          <cell r="H604" t="str">
            <v>50 rxns</v>
          </cell>
          <cell r="I604" t="str">
            <v>盒</v>
          </cell>
          <cell r="J604">
            <v>600</v>
          </cell>
        </row>
        <row r="605">
          <cell r="F605" t="str">
            <v>MAG-BL-GDNA-250</v>
          </cell>
          <cell r="G605" t="str">
            <v>血液基因组 DNA 提取试剂盒</v>
          </cell>
          <cell r="H605" t="str">
            <v>250 rxns</v>
          </cell>
          <cell r="I605" t="str">
            <v>盒</v>
          </cell>
          <cell r="J605">
            <v>2500</v>
          </cell>
        </row>
        <row r="606">
          <cell r="F606" t="str">
            <v>MAG-FP-GDNA-50</v>
          </cell>
          <cell r="G606" t="str">
            <v>食品 DNA 提取试剂盒</v>
          </cell>
          <cell r="H606" t="str">
            <v>50 rxns</v>
          </cell>
          <cell r="I606" t="str">
            <v>盒</v>
          </cell>
          <cell r="J606">
            <v>1320</v>
          </cell>
        </row>
        <row r="607">
          <cell r="F607" t="str">
            <v>MAG-FP-GDNA-250</v>
          </cell>
          <cell r="G607" t="str">
            <v>食品 DNA 提取试剂盒</v>
          </cell>
          <cell r="H607" t="str">
            <v>250 rxns</v>
          </cell>
          <cell r="I607" t="str">
            <v>盒</v>
          </cell>
          <cell r="J607">
            <v>6000</v>
          </cell>
        </row>
        <row r="608">
          <cell r="F608" t="str">
            <v>MAG-MS-GDNA-50</v>
          </cell>
          <cell r="G608" t="str">
            <v>多样本 DNA 取试剂盒</v>
          </cell>
          <cell r="H608" t="str">
            <v>50 rxns</v>
          </cell>
          <cell r="I608" t="str">
            <v>盒</v>
          </cell>
          <cell r="J608">
            <v>600</v>
          </cell>
        </row>
        <row r="609">
          <cell r="F609" t="str">
            <v>MAG-MS-GDNA-250</v>
          </cell>
          <cell r="G609" t="str">
            <v>多样本 DNA 取试剂盒</v>
          </cell>
          <cell r="H609" t="str">
            <v>250 rxns</v>
          </cell>
          <cell r="I609" t="str">
            <v>盒</v>
          </cell>
          <cell r="J609">
            <v>2500</v>
          </cell>
        </row>
        <row r="610">
          <cell r="F610" t="str">
            <v>MAG-PCR-50</v>
          </cell>
          <cell r="G610" t="str">
            <v>产物 DNA 纯化试剂盒</v>
          </cell>
          <cell r="H610" t="str">
            <v>50 rxns</v>
          </cell>
          <cell r="I610" t="str">
            <v>盒</v>
          </cell>
          <cell r="J610">
            <v>400</v>
          </cell>
        </row>
        <row r="611">
          <cell r="F611" t="str">
            <v>MAG-PCR-250</v>
          </cell>
          <cell r="G611" t="str">
            <v>产物 DNA 纯化试剂盒</v>
          </cell>
          <cell r="H611" t="str">
            <v>250 rxns</v>
          </cell>
          <cell r="I611" t="str">
            <v>盒</v>
          </cell>
          <cell r="J611">
            <v>1800</v>
          </cell>
        </row>
        <row r="612">
          <cell r="F612" t="str">
            <v>UE-GX/PCR-10</v>
          </cell>
          <cell r="G612" t="str">
            <v>通用型 DNA 纯化回收试剂盒</v>
          </cell>
          <cell r="H612" t="str">
            <v>10T</v>
          </cell>
          <cell r="I612" t="str">
            <v>盒</v>
          </cell>
          <cell r="J612">
            <v>75</v>
          </cell>
        </row>
        <row r="613">
          <cell r="F613" t="str">
            <v>UE-GX/PCR-50</v>
          </cell>
          <cell r="G613" t="str">
            <v>通用型 DNA 纯化回收试剂盒</v>
          </cell>
          <cell r="H613" t="str">
            <v>50T</v>
          </cell>
          <cell r="I613" t="str">
            <v>盒</v>
          </cell>
          <cell r="J613">
            <v>311</v>
          </cell>
        </row>
        <row r="614">
          <cell r="F614" t="str">
            <v>UE-GX/PCR-250</v>
          </cell>
          <cell r="G614" t="str">
            <v>通用型 DNA 纯化回收试剂盒</v>
          </cell>
          <cell r="H614" t="str">
            <v>250T</v>
          </cell>
          <cell r="I614" t="str">
            <v>盒</v>
          </cell>
          <cell r="J614">
            <v>1387</v>
          </cell>
        </row>
        <row r="615">
          <cell r="F615" t="str">
            <v>UE-GX-10</v>
          </cell>
          <cell r="G615" t="str">
            <v>UE DNA 凝胶回收试剂盒</v>
          </cell>
          <cell r="H615" t="str">
            <v>10T</v>
          </cell>
          <cell r="I615" t="str">
            <v>盒</v>
          </cell>
          <cell r="J615">
            <v>75</v>
          </cell>
        </row>
        <row r="616">
          <cell r="F616" t="str">
            <v>UE-GX-50</v>
          </cell>
          <cell r="G616" t="str">
            <v>UE DNA 凝胶回收试剂盒</v>
          </cell>
          <cell r="H616" t="str">
            <v>50T</v>
          </cell>
          <cell r="I616" t="str">
            <v>盒</v>
          </cell>
          <cell r="J616">
            <v>311</v>
          </cell>
        </row>
        <row r="617">
          <cell r="F617" t="str">
            <v>UE-GX-250</v>
          </cell>
          <cell r="G617" t="str">
            <v>UE DNA 凝胶回收试剂盒</v>
          </cell>
          <cell r="H617" t="str">
            <v>250T</v>
          </cell>
          <cell r="I617" t="str">
            <v>盒</v>
          </cell>
          <cell r="J617">
            <v>1361</v>
          </cell>
        </row>
        <row r="618">
          <cell r="F618" t="str">
            <v>UE-GX-500</v>
          </cell>
          <cell r="G618" t="str">
            <v>UE DNA 凝胶回收试剂盒</v>
          </cell>
          <cell r="H618" t="str">
            <v>500T</v>
          </cell>
          <cell r="I618" t="str">
            <v>盒</v>
          </cell>
          <cell r="J618">
            <v>2327</v>
          </cell>
        </row>
        <row r="619">
          <cell r="F619" t="str">
            <v>UE-GX-PLUS-10</v>
          </cell>
          <cell r="G619" t="str">
            <v>UE DNA 凝胶回收试剂盒升级款（无异味）</v>
          </cell>
          <cell r="H619" t="str">
            <v>10T</v>
          </cell>
          <cell r="I619" t="str">
            <v>盒</v>
          </cell>
          <cell r="J619">
            <v>85</v>
          </cell>
        </row>
        <row r="620">
          <cell r="F620" t="str">
            <v>UE-GX-PLUS-50</v>
          </cell>
          <cell r="G620" t="str">
            <v>UE DNA 凝胶回收试剂盒升级款（无异味）</v>
          </cell>
          <cell r="H620" t="str">
            <v>50T</v>
          </cell>
          <cell r="I620" t="str">
            <v>盒</v>
          </cell>
          <cell r="J620">
            <v>326</v>
          </cell>
        </row>
        <row r="621">
          <cell r="F621" t="str">
            <v>UE-GX-PLUS-250</v>
          </cell>
          <cell r="G621" t="str">
            <v>UE DNA 凝胶回收试剂盒升级款（无异味）</v>
          </cell>
          <cell r="H621" t="str">
            <v>250T</v>
          </cell>
          <cell r="I621" t="str">
            <v>盒</v>
          </cell>
          <cell r="J621">
            <v>1429</v>
          </cell>
        </row>
        <row r="622">
          <cell r="F622" t="str">
            <v>UE-GX-PLUS-500</v>
          </cell>
          <cell r="G622" t="str">
            <v>UE DNA 凝胶回收试剂盒升级款（无异味）</v>
          </cell>
          <cell r="H622" t="str">
            <v>500T</v>
          </cell>
          <cell r="I622" t="str">
            <v>盒</v>
          </cell>
          <cell r="J622">
            <v>2443</v>
          </cell>
        </row>
        <row r="623">
          <cell r="F623" t="str">
            <v>UE-MD-BL-GDNA-10</v>
          </cell>
          <cell r="G623" t="str">
            <v>UE 血基因组 DNA 中量制备试剂盒</v>
          </cell>
          <cell r="H623" t="str">
            <v>10T</v>
          </cell>
          <cell r="I623" t="str">
            <v>盒</v>
          </cell>
          <cell r="J623">
            <v>1763</v>
          </cell>
        </row>
        <row r="624">
          <cell r="F624" t="str">
            <v>UE-MD-BL-GDNA-25</v>
          </cell>
          <cell r="G624" t="str">
            <v>UE 血基因组 DNA 中量制备试剂盒</v>
          </cell>
          <cell r="H624" t="str">
            <v>25T</v>
          </cell>
          <cell r="I624" t="str">
            <v>盒</v>
          </cell>
          <cell r="J624">
            <v>3306</v>
          </cell>
        </row>
        <row r="625">
          <cell r="F625" t="str">
            <v>UE-MD-EP-10</v>
          </cell>
          <cell r="G625" t="str">
            <v>UE 无内毒素质粒中量试剂盒</v>
          </cell>
          <cell r="H625" t="str">
            <v>10T</v>
          </cell>
          <cell r="I625" t="str">
            <v>盒</v>
          </cell>
          <cell r="J625">
            <v>1088</v>
          </cell>
        </row>
        <row r="626">
          <cell r="F626" t="str">
            <v>UE-MD-EP-25</v>
          </cell>
          <cell r="G626" t="str">
            <v>UE 无内毒素质粒中量试剂盒</v>
          </cell>
          <cell r="H626" t="str">
            <v>25T</v>
          </cell>
          <cell r="I626" t="str">
            <v>盒</v>
          </cell>
          <cell r="J626">
            <v>2652</v>
          </cell>
        </row>
        <row r="627">
          <cell r="F627" t="str">
            <v>UE-MD-FBL-GDNA-20</v>
          </cell>
          <cell r="G627" t="str">
            <v>UE 血基因组 DNA 中量制备试剂盒（定制）</v>
          </cell>
          <cell r="H627" t="str">
            <v>20T</v>
          </cell>
          <cell r="I627" t="str">
            <v>盒</v>
          </cell>
          <cell r="J627">
            <v>979</v>
          </cell>
        </row>
        <row r="628">
          <cell r="F628" t="str">
            <v>UE-MD-P-10</v>
          </cell>
          <cell r="G628" t="str">
            <v>UE 质粒中量制备试剂盒</v>
          </cell>
          <cell r="H628" t="str">
            <v>10T</v>
          </cell>
          <cell r="I628" t="str">
            <v>盒</v>
          </cell>
          <cell r="J628">
            <v>675</v>
          </cell>
        </row>
        <row r="629">
          <cell r="F629" t="str">
            <v>UE-MD-P-25</v>
          </cell>
          <cell r="G629" t="str">
            <v>UE 质粒中量制备试剂盒</v>
          </cell>
          <cell r="H629" t="str">
            <v>25T</v>
          </cell>
          <cell r="I629" t="str">
            <v>盒</v>
          </cell>
          <cell r="J629">
            <v>1262</v>
          </cell>
        </row>
        <row r="630">
          <cell r="F630" t="str">
            <v>UE-MN-BF-VNA-10</v>
          </cell>
          <cell r="G630" t="str">
            <v>UE 体液病毒 DNA/RNA 小量制备试剂盒</v>
          </cell>
          <cell r="H630" t="str">
            <v>10T</v>
          </cell>
          <cell r="I630" t="str">
            <v>盒</v>
          </cell>
          <cell r="J630">
            <v>310</v>
          </cell>
        </row>
        <row r="631">
          <cell r="F631" t="str">
            <v>UE-MN-BF-VNA-50</v>
          </cell>
          <cell r="G631" t="str">
            <v>UE 体液病毒 DNA/RNA 小量制备试剂盒</v>
          </cell>
          <cell r="H631" t="str">
            <v>50T</v>
          </cell>
          <cell r="I631" t="str">
            <v>盒</v>
          </cell>
          <cell r="J631">
            <v>1289</v>
          </cell>
        </row>
        <row r="632">
          <cell r="F632" t="str">
            <v>UE-MN-BF-VNA-250</v>
          </cell>
          <cell r="G632" t="str">
            <v>UE 体液病毒 DNA/RNA 小量制备试剂盒</v>
          </cell>
          <cell r="H632" t="str">
            <v>250T</v>
          </cell>
          <cell r="I632" t="str">
            <v>盒</v>
          </cell>
          <cell r="J632">
            <v>4932</v>
          </cell>
        </row>
        <row r="633">
          <cell r="F633" t="str">
            <v>UE-MN-BL-GDNA-10</v>
          </cell>
          <cell r="G633" t="str">
            <v>UE 血基因组 DNA 小量制备试剂盒</v>
          </cell>
          <cell r="H633" t="str">
            <v>10T</v>
          </cell>
          <cell r="I633" t="str">
            <v>盒</v>
          </cell>
          <cell r="J633">
            <v>176</v>
          </cell>
        </row>
        <row r="634">
          <cell r="F634" t="str">
            <v>UE-MN-BL-GDNA-50</v>
          </cell>
          <cell r="G634" t="str">
            <v>UE 血基因组 DNA 小量制备试剂盒</v>
          </cell>
          <cell r="H634" t="str">
            <v>50T</v>
          </cell>
          <cell r="I634" t="str">
            <v>盒</v>
          </cell>
          <cell r="J634">
            <v>734</v>
          </cell>
        </row>
        <row r="635">
          <cell r="F635" t="str">
            <v>UE-MN-BL-GDNA-250</v>
          </cell>
          <cell r="G635" t="str">
            <v>UE 血基因组 DNA 小量制备试剂盒</v>
          </cell>
          <cell r="H635" t="str">
            <v>250T</v>
          </cell>
          <cell r="I635" t="str">
            <v>盒</v>
          </cell>
          <cell r="J635">
            <v>3471</v>
          </cell>
        </row>
        <row r="636">
          <cell r="F636" t="str">
            <v>UE-MN-BL-RNA-50</v>
          </cell>
          <cell r="G636" t="str">
            <v>UE 血 RNA 小量制备试剂盒</v>
          </cell>
          <cell r="H636" t="str">
            <v>50T</v>
          </cell>
          <cell r="I636" t="str">
            <v>盒</v>
          </cell>
          <cell r="J636">
            <v>1470</v>
          </cell>
        </row>
        <row r="637">
          <cell r="F637" t="str">
            <v>UE-MN-BL-RNA-250</v>
          </cell>
          <cell r="G637" t="str">
            <v>UE 血 RNA 小量制备试剂盒</v>
          </cell>
          <cell r="H637" t="str">
            <v>250T</v>
          </cell>
          <cell r="I637" t="str">
            <v>盒</v>
          </cell>
          <cell r="J637">
            <v>5876</v>
          </cell>
        </row>
        <row r="638">
          <cell r="F638" t="str">
            <v>UE-MN-BT-GDNA-50</v>
          </cell>
          <cell r="G638" t="str">
            <v>UE 细菌基因组 DNA 小量制备试剂盒</v>
          </cell>
          <cell r="H638" t="str">
            <v>50T</v>
          </cell>
          <cell r="I638" t="str">
            <v>盒</v>
          </cell>
          <cell r="J638">
            <v>685</v>
          </cell>
        </row>
        <row r="639">
          <cell r="F639" t="str">
            <v>UE-MN-BT-GDNA-250</v>
          </cell>
          <cell r="G639" t="str">
            <v>UE 细菌基因组 DNA 小量制备试剂盒</v>
          </cell>
          <cell r="H639" t="str">
            <v>250T</v>
          </cell>
          <cell r="I639" t="str">
            <v>盒</v>
          </cell>
          <cell r="J639">
            <v>3081</v>
          </cell>
        </row>
        <row r="640">
          <cell r="F640" t="str">
            <v>UE-MN-EP-50</v>
          </cell>
          <cell r="G640" t="str">
            <v>UE 无内毒素质粒小量试剂盒</v>
          </cell>
          <cell r="H640" t="str">
            <v>50T</v>
          </cell>
          <cell r="I640" t="str">
            <v>盒</v>
          </cell>
          <cell r="J640">
            <v>849</v>
          </cell>
        </row>
        <row r="641">
          <cell r="F641" t="str">
            <v>UE-MN-EP-150</v>
          </cell>
          <cell r="G641" t="str">
            <v>UE 无内毒素质粒小量试剂盒</v>
          </cell>
          <cell r="H641" t="str">
            <v>150T</v>
          </cell>
          <cell r="I641" t="str">
            <v>盒</v>
          </cell>
          <cell r="J641">
            <v>2163</v>
          </cell>
        </row>
        <row r="642">
          <cell r="F642" t="str">
            <v>UE-MN-FEP-50</v>
          </cell>
          <cell r="G642" t="str">
            <v>UE 无内毒素质粒小量试剂盒（快速法）</v>
          </cell>
          <cell r="H642" t="str">
            <v>50T</v>
          </cell>
          <cell r="I642" t="str">
            <v>盒</v>
          </cell>
          <cell r="J642">
            <v>1088</v>
          </cell>
        </row>
        <row r="643">
          <cell r="F643" t="str">
            <v>UE-MN-FEP-150</v>
          </cell>
          <cell r="G643" t="str">
            <v>UE 无内毒素质粒小量试剂盒（快速法）</v>
          </cell>
          <cell r="H643" t="str">
            <v>150T</v>
          </cell>
          <cell r="I643" t="str">
            <v>盒</v>
          </cell>
          <cell r="J643">
            <v>2652</v>
          </cell>
        </row>
        <row r="644">
          <cell r="F644" t="str">
            <v>UE-MN-MiRNA-50</v>
          </cell>
          <cell r="G644" t="str">
            <v>UE miRNA 小量制备试剂盒</v>
          </cell>
          <cell r="H644" t="str">
            <v>50T</v>
          </cell>
          <cell r="I644" t="str">
            <v>盒</v>
          </cell>
          <cell r="J644">
            <v>1630</v>
          </cell>
        </row>
        <row r="645">
          <cell r="F645" t="str">
            <v>UE-MN-MiRNA-250</v>
          </cell>
          <cell r="G645" t="str">
            <v>UE miRNA 小量制备试剂盒</v>
          </cell>
          <cell r="H645" t="str">
            <v>250T</v>
          </cell>
          <cell r="I645" t="str">
            <v>盒</v>
          </cell>
          <cell r="J645">
            <v>6845</v>
          </cell>
        </row>
        <row r="646">
          <cell r="F646" t="str">
            <v>UE-MN-MS-GDNA-10</v>
          </cell>
          <cell r="G646" t="str">
            <v>UE 基因组 DNA 小量制备试剂盒</v>
          </cell>
          <cell r="H646" t="str">
            <v>10T</v>
          </cell>
          <cell r="I646" t="str">
            <v>盒</v>
          </cell>
          <cell r="J646">
            <v>172</v>
          </cell>
        </row>
        <row r="647">
          <cell r="F647" t="str">
            <v>UE-MN-MS-GDNA-50</v>
          </cell>
          <cell r="G647" t="str">
            <v>UE 基因组 DNA 小量制备试剂盒</v>
          </cell>
          <cell r="H647" t="str">
            <v>50T</v>
          </cell>
          <cell r="I647" t="str">
            <v>盒</v>
          </cell>
          <cell r="J647">
            <v>719</v>
          </cell>
        </row>
        <row r="648">
          <cell r="F648" t="str">
            <v>UE-MN-MS-GDNA-250</v>
          </cell>
          <cell r="G648" t="str">
            <v>UE 基因组 DNA 小量制备试剂盒</v>
          </cell>
          <cell r="H648" t="str">
            <v>250T</v>
          </cell>
          <cell r="I648" t="str">
            <v>盒</v>
          </cell>
          <cell r="J648">
            <v>3325</v>
          </cell>
        </row>
        <row r="649">
          <cell r="F649" t="str">
            <v>UE-MN-MS-RNA-10</v>
          </cell>
          <cell r="G649" t="str">
            <v>UE 总 RNA 小量制备试剂盒</v>
          </cell>
          <cell r="H649" t="str">
            <v>10T</v>
          </cell>
          <cell r="I649" t="str">
            <v>盒</v>
          </cell>
          <cell r="J649">
            <v>363</v>
          </cell>
        </row>
        <row r="650">
          <cell r="F650" t="str">
            <v>UE-MN-MS-RNA-50</v>
          </cell>
          <cell r="G650" t="str">
            <v>UE 总 RNA 小量制备试剂盒</v>
          </cell>
          <cell r="H650" t="str">
            <v>50T</v>
          </cell>
          <cell r="I650" t="str">
            <v>盒</v>
          </cell>
          <cell r="J650">
            <v>1513</v>
          </cell>
        </row>
        <row r="651">
          <cell r="F651" t="str">
            <v>UE-MN-MS-RNA-250</v>
          </cell>
          <cell r="G651" t="str">
            <v>UE 总 RNA 小量制备试剂盒</v>
          </cell>
          <cell r="H651" t="str">
            <v>250T</v>
          </cell>
          <cell r="I651" t="str">
            <v>盒</v>
          </cell>
          <cell r="J651">
            <v>6052</v>
          </cell>
        </row>
        <row r="652">
          <cell r="F652" t="str">
            <v>UE-MN-P-10</v>
          </cell>
          <cell r="G652" t="str">
            <v>UE 质粒小量制备试剂盒</v>
          </cell>
          <cell r="H652" t="str">
            <v>10T</v>
          </cell>
          <cell r="I652" t="str">
            <v>盒</v>
          </cell>
          <cell r="J652">
            <v>68</v>
          </cell>
        </row>
        <row r="653">
          <cell r="F653" t="str">
            <v>UE-MN-P-50</v>
          </cell>
          <cell r="G653" t="str">
            <v>UE 质粒小量制备试剂盒</v>
          </cell>
          <cell r="H653" t="str">
            <v>50T</v>
          </cell>
          <cell r="I653" t="str">
            <v>盒</v>
          </cell>
          <cell r="J653">
            <v>283</v>
          </cell>
        </row>
        <row r="654">
          <cell r="F654" t="str">
            <v>UE-MN-P-250</v>
          </cell>
          <cell r="G654" t="str">
            <v>UE 质粒小量制备试剂盒</v>
          </cell>
          <cell r="H654" t="str">
            <v>250T</v>
          </cell>
          <cell r="I654" t="str">
            <v>盒</v>
          </cell>
          <cell r="J654">
            <v>1271</v>
          </cell>
        </row>
        <row r="655">
          <cell r="F655" t="str">
            <v>UE-MN-P-500</v>
          </cell>
          <cell r="G655" t="str">
            <v>UE 质粒小量制备试剂盒</v>
          </cell>
          <cell r="H655" t="str">
            <v>500T</v>
          </cell>
          <cell r="I655" t="str">
            <v>盒</v>
          </cell>
          <cell r="J655">
            <v>2225</v>
          </cell>
        </row>
        <row r="656">
          <cell r="F656" t="str">
            <v>UE-MX-BL-GDNA-10</v>
          </cell>
          <cell r="G656" t="str">
            <v>UE 血基因组 DNA 大量制备试剂盒</v>
          </cell>
          <cell r="H656" t="str">
            <v>10T</v>
          </cell>
          <cell r="I656" t="str">
            <v>盒</v>
          </cell>
          <cell r="J656">
            <v>1266</v>
          </cell>
        </row>
        <row r="657">
          <cell r="F657" t="str">
            <v>UE-MX-BL-GDNA-25</v>
          </cell>
          <cell r="G657" t="str">
            <v>UE 血基因组 DNA 大量制备试剂盒</v>
          </cell>
          <cell r="H657" t="str">
            <v>25T</v>
          </cell>
          <cell r="I657" t="str">
            <v>盒</v>
          </cell>
          <cell r="J657">
            <v>2327</v>
          </cell>
        </row>
        <row r="658">
          <cell r="F658" t="str">
            <v>UE-MX-EP-10</v>
          </cell>
          <cell r="G658" t="str">
            <v>UE 无内毒素质粒大量试剂盒</v>
          </cell>
          <cell r="H658" t="str">
            <v>10T</v>
          </cell>
          <cell r="I658" t="str">
            <v>盒</v>
          </cell>
          <cell r="J658">
            <v>1705</v>
          </cell>
        </row>
        <row r="659">
          <cell r="F659" t="str">
            <v>UE-MX-EP-25</v>
          </cell>
          <cell r="G659" t="str">
            <v>UE 无内毒素质粒大量试剂盒</v>
          </cell>
          <cell r="H659" t="str">
            <v>25T</v>
          </cell>
          <cell r="I659" t="str">
            <v>盒</v>
          </cell>
          <cell r="J659">
            <v>3867</v>
          </cell>
        </row>
        <row r="660">
          <cell r="F660" t="str">
            <v>UE-MX-MS-RNA-10</v>
          </cell>
          <cell r="G660" t="str">
            <v>UE 总 RNA 大量制备试剂盒</v>
          </cell>
          <cell r="H660" t="str">
            <v>10T</v>
          </cell>
          <cell r="I660" t="str">
            <v>盒</v>
          </cell>
          <cell r="J660">
            <v>2011</v>
          </cell>
        </row>
        <row r="661">
          <cell r="F661" t="str">
            <v>UE-MX-MS-RNA-25</v>
          </cell>
          <cell r="G661" t="str">
            <v>UE 总 RNA 大量制备试剂盒</v>
          </cell>
          <cell r="H661" t="str">
            <v>25T</v>
          </cell>
          <cell r="I661" t="str">
            <v>盒</v>
          </cell>
          <cell r="J661">
            <v>4388</v>
          </cell>
        </row>
        <row r="662">
          <cell r="F662" t="str">
            <v>UE-MX-P-10</v>
          </cell>
          <cell r="G662" t="str">
            <v>UE 质粒大量制备试剂盒</v>
          </cell>
          <cell r="H662" t="str">
            <v>10T</v>
          </cell>
          <cell r="I662" t="str">
            <v>盒</v>
          </cell>
          <cell r="J662">
            <v>1367</v>
          </cell>
        </row>
        <row r="663">
          <cell r="F663" t="str">
            <v>UE-MX-P-25</v>
          </cell>
          <cell r="G663" t="str">
            <v>UE 质粒大量制备试剂盒</v>
          </cell>
          <cell r="H663" t="str">
            <v>25T</v>
          </cell>
          <cell r="I663" t="str">
            <v>盒</v>
          </cell>
          <cell r="J663">
            <v>2776</v>
          </cell>
        </row>
        <row r="664">
          <cell r="F664" t="str">
            <v>UE-PCR-10</v>
          </cell>
          <cell r="G664" t="str">
            <v>UE PCR 清洁试剂盒</v>
          </cell>
          <cell r="H664" t="str">
            <v>10T</v>
          </cell>
          <cell r="I664" t="str">
            <v>盒</v>
          </cell>
          <cell r="J664">
            <v>75</v>
          </cell>
        </row>
        <row r="665">
          <cell r="F665" t="str">
            <v>UE-PCR-50</v>
          </cell>
          <cell r="G665" t="str">
            <v>UE PCR 清洁试剂盒</v>
          </cell>
          <cell r="H665" t="str">
            <v>50T</v>
          </cell>
          <cell r="I665" t="str">
            <v>盒</v>
          </cell>
          <cell r="J665">
            <v>311</v>
          </cell>
        </row>
        <row r="666">
          <cell r="F666" t="str">
            <v>UE-PCR-250</v>
          </cell>
          <cell r="G666" t="str">
            <v>UE PCR 清洁试剂盒</v>
          </cell>
          <cell r="H666" t="str">
            <v>250T</v>
          </cell>
          <cell r="I666" t="str">
            <v>盒</v>
          </cell>
          <cell r="J666">
            <v>1387</v>
          </cell>
        </row>
        <row r="667">
          <cell r="F667" t="str">
            <v>UE-PCR-500</v>
          </cell>
          <cell r="G667" t="str">
            <v>UE PCR 清洁试剂盒</v>
          </cell>
          <cell r="H667" t="str">
            <v>500T</v>
          </cell>
          <cell r="I667" t="str">
            <v>盒</v>
          </cell>
          <cell r="J667">
            <v>2327</v>
          </cell>
        </row>
        <row r="668">
          <cell r="F668" t="str">
            <v>UE-MX-EP-V2-5</v>
          </cell>
          <cell r="G668" t="str">
            <v>UE 无内毒素质粒大量试剂盒 V2</v>
          </cell>
          <cell r="H668" t="str">
            <v>5T</v>
          </cell>
          <cell r="I668" t="str">
            <v>盒</v>
          </cell>
          <cell r="J668">
            <v>800</v>
          </cell>
        </row>
        <row r="669">
          <cell r="F669" t="str">
            <v>UE-MX-EP-V2-25</v>
          </cell>
          <cell r="G669" t="str">
            <v>UE 无内毒素质粒大量试剂盒 V2</v>
          </cell>
          <cell r="H669" t="str">
            <v>25T</v>
          </cell>
          <cell r="I669" t="str">
            <v>盒</v>
          </cell>
          <cell r="J669">
            <v>3867</v>
          </cell>
        </row>
        <row r="670">
          <cell r="F670" t="str">
            <v>DZ8042S</v>
          </cell>
          <cell r="G670" t="str">
            <v>pH8.0，TE 缓冲液</v>
          </cell>
          <cell r="H670" t="str">
            <v>100mL</v>
          </cell>
          <cell r="I670" t="str">
            <v>瓶</v>
          </cell>
          <cell r="J670">
            <v>78</v>
          </cell>
        </row>
        <row r="671">
          <cell r="F671" t="str">
            <v>DZ8042L</v>
          </cell>
          <cell r="G671" t="str">
            <v>pH8.0，TE 缓冲液</v>
          </cell>
          <cell r="H671" t="str">
            <v>500mL</v>
          </cell>
          <cell r="I671" t="str">
            <v>瓶</v>
          </cell>
          <cell r="J671">
            <v>388</v>
          </cell>
        </row>
        <row r="672">
          <cell r="F672" t="str">
            <v>M7404S</v>
          </cell>
          <cell r="G672" t="str">
            <v>Protein A/G 免疫沉淀试剂盒</v>
          </cell>
          <cell r="H672" t="str">
            <v>5次反应</v>
          </cell>
          <cell r="I672" t="str">
            <v>盒</v>
          </cell>
          <cell r="J672">
            <v>1144</v>
          </cell>
        </row>
        <row r="673">
          <cell r="F673" t="str">
            <v>M7404M</v>
          </cell>
          <cell r="G673" t="str">
            <v>Protein A/G 免疫沉淀试剂盒</v>
          </cell>
          <cell r="H673" t="str">
            <v>100次反应</v>
          </cell>
          <cell r="I673" t="str">
            <v>盒</v>
          </cell>
          <cell r="J673">
            <v>3331</v>
          </cell>
        </row>
        <row r="674">
          <cell r="F674" t="str">
            <v>M7408</v>
          </cell>
          <cell r="G674" t="str">
            <v>GST 融合蛋白纯化试剂盒</v>
          </cell>
          <cell r="H674" t="str">
            <v>5 mL, 10%(v/v), 30-150 μm</v>
          </cell>
          <cell r="I674" t="str">
            <v>盒</v>
          </cell>
          <cell r="J674">
            <v>815</v>
          </cell>
        </row>
        <row r="675">
          <cell r="F675" t="str">
            <v>M7409S</v>
          </cell>
          <cell r="G675" t="str">
            <v>GST 融合蛋白纯化磁珠</v>
          </cell>
          <cell r="H675" t="str">
            <v>1 mL, 10%(v/v), 30-150 μm</v>
          </cell>
          <cell r="I675" t="str">
            <v>盒</v>
          </cell>
          <cell r="J675">
            <v>212</v>
          </cell>
        </row>
        <row r="676">
          <cell r="F676" t="str">
            <v>M7409M</v>
          </cell>
          <cell r="G676" t="str">
            <v>GST 融合蛋白纯化磁珠</v>
          </cell>
          <cell r="H676" t="str">
            <v>2×50 mL, 10%(v/v) ,30-150 μm</v>
          </cell>
          <cell r="I676" t="str">
            <v>盒</v>
          </cell>
          <cell r="J676">
            <v>7022</v>
          </cell>
        </row>
        <row r="677">
          <cell r="F677" t="str">
            <v>M7410</v>
          </cell>
          <cell r="G677" t="str">
            <v>His-tag 蛋白纯化试剂盒（IDA-Ni）</v>
          </cell>
          <cell r="H677" t="str">
            <v>10次反应试剂盒(5 mL)</v>
          </cell>
          <cell r="I677" t="str">
            <v>盒</v>
          </cell>
          <cell r="J677">
            <v>815</v>
          </cell>
        </row>
        <row r="678">
          <cell r="F678" t="str">
            <v>M7411S</v>
          </cell>
          <cell r="G678" t="str">
            <v>His-tag 蛋白纯化磁珠（IDA-Ni）</v>
          </cell>
          <cell r="H678" t="str">
            <v>1ml,10% (v/v), 30-150 μm</v>
          </cell>
          <cell r="I678" t="str">
            <v>盒</v>
          </cell>
          <cell r="J678">
            <v>109</v>
          </cell>
        </row>
        <row r="679">
          <cell r="F679" t="str">
            <v>M7411M</v>
          </cell>
          <cell r="G679" t="str">
            <v>His-tag 蛋白纯化磁珠（IDA-Ni）</v>
          </cell>
          <cell r="H679" t="str">
            <v>2×50 mL, 10%(v/v) ,30-150 μm</v>
          </cell>
          <cell r="I679" t="str">
            <v>盒</v>
          </cell>
          <cell r="J679">
            <v>7813</v>
          </cell>
        </row>
        <row r="680">
          <cell r="F680" t="str">
            <v>M7412S</v>
          </cell>
          <cell r="G680" t="str">
            <v>Protein A 琼脂糖磁珠</v>
          </cell>
          <cell r="H680" t="str">
            <v>1 mL,10% (v/v), 30-150 μm</v>
          </cell>
          <cell r="I680" t="str">
            <v>瓶</v>
          </cell>
          <cell r="J680">
            <v>450</v>
          </cell>
        </row>
        <row r="681">
          <cell r="F681" t="str">
            <v>M7412M</v>
          </cell>
          <cell r="G681" t="str">
            <v>Protein A 琼脂糖磁珠</v>
          </cell>
          <cell r="H681" t="str">
            <v>5 mL，10% (v/v), 30-150 μm</v>
          </cell>
          <cell r="I681" t="str">
            <v>瓶</v>
          </cell>
          <cell r="J681">
            <v>1734</v>
          </cell>
        </row>
        <row r="682">
          <cell r="F682" t="str">
            <v>M7412L</v>
          </cell>
          <cell r="G682" t="str">
            <v>Protein A 琼脂糖磁珠</v>
          </cell>
          <cell r="H682" t="str">
            <v>100 mL,10%(v/v), 30-150 μm</v>
          </cell>
          <cell r="I682" t="str">
            <v>瓶</v>
          </cell>
          <cell r="J682">
            <v>31041</v>
          </cell>
        </row>
        <row r="683">
          <cell r="F683" t="str">
            <v>M7413S</v>
          </cell>
          <cell r="G683" t="str">
            <v>NHS 磁珠试剂盒（2 μm）</v>
          </cell>
          <cell r="H683" t="str">
            <v>1 mL, 10 mg/mL, 2 μm</v>
          </cell>
          <cell r="I683" t="str">
            <v>盒</v>
          </cell>
          <cell r="J683">
            <v>2153</v>
          </cell>
        </row>
        <row r="684">
          <cell r="F684" t="str">
            <v>M7413M</v>
          </cell>
          <cell r="G684" t="str">
            <v>NHS 磁珠试剂盒（2 μm）</v>
          </cell>
          <cell r="H684" t="str">
            <v>5 mL, 10 mg/mL, 2 μm</v>
          </cell>
          <cell r="I684" t="str">
            <v>盒</v>
          </cell>
          <cell r="J684">
            <v>6194</v>
          </cell>
        </row>
        <row r="685">
          <cell r="F685" t="str">
            <v>M7414S</v>
          </cell>
          <cell r="G685" t="str">
            <v>NHS 琼脂糖磁珠试剂盒（10-30 μm）</v>
          </cell>
          <cell r="H685" t="str">
            <v>1 mL, 20%(v/v), 10-30 μm</v>
          </cell>
          <cell r="I685" t="str">
            <v>盒</v>
          </cell>
          <cell r="J685">
            <v>2153</v>
          </cell>
        </row>
        <row r="686">
          <cell r="F686" t="str">
            <v>M7414M</v>
          </cell>
          <cell r="G686" t="str">
            <v>NHS 琼脂糖磁珠试剂盒（10-30 μm）</v>
          </cell>
          <cell r="H686" t="str">
            <v>5 mL, 20%(v/v), 10-30 μm</v>
          </cell>
          <cell r="I686" t="str">
            <v>盒</v>
          </cell>
          <cell r="J686">
            <v>6194</v>
          </cell>
        </row>
        <row r="687">
          <cell r="F687" t="str">
            <v>M7429</v>
          </cell>
          <cell r="G687" t="str">
            <v>磁性分离器 2/15</v>
          </cell>
          <cell r="H687" t="str">
            <v>可适应1.5 mL、2 mL EP管及15 mL离心管</v>
          </cell>
          <cell r="I687" t="str">
            <v>个</v>
          </cell>
          <cell r="J687">
            <v>781</v>
          </cell>
          <cell r="K687" t="str">
            <v>抗体纯化、免疫沉
淀、免疫共沉淀、细胞分选、核酸分离等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线试剂"/>
      <sheetName val="下架产品及原因"/>
      <sheetName val="2025年下架产品"/>
    </sheetNames>
    <sheetDataSet>
      <sheetData sheetId="0">
        <row r="1">
          <cell r="D1" t="str">
            <v>货号</v>
          </cell>
          <cell r="E1" t="str">
            <v>产品名称</v>
          </cell>
          <cell r="F1" t="str">
            <v>规格</v>
          </cell>
          <cell r="G1" t="str">
            <v>销售单位</v>
          </cell>
          <cell r="H1" t="str">
            <v>目录价</v>
          </cell>
          <cell r="I1" t="str">
            <v>保存条件</v>
          </cell>
          <cell r="J1" t="str">
            <v>运输条件</v>
          </cell>
          <cell r="K1" t="str">
            <v>保质期（月）</v>
          </cell>
        </row>
        <row r="2">
          <cell r="D2" t="str">
            <v>M3002</v>
          </cell>
          <cell r="E2" t="str">
            <v>MQAE氯离子荧光探针</v>
          </cell>
          <cell r="F2" t="str">
            <v>50mg</v>
          </cell>
          <cell r="G2" t="str">
            <v>瓶</v>
          </cell>
          <cell r="H2">
            <v>500</v>
          </cell>
          <cell r="I2" t="str">
            <v>4 ℃，避光</v>
          </cell>
          <cell r="J2" t="str">
            <v>冰袋</v>
          </cell>
          <cell r="K2">
            <v>60</v>
          </cell>
        </row>
        <row r="3">
          <cell r="D3" t="str">
            <v>M3001</v>
          </cell>
          <cell r="E3" t="str">
            <v>Furaptra（Mag-Fura-2）, 四钠盐</v>
          </cell>
          <cell r="F3" t="str">
            <v>1mg</v>
          </cell>
          <cell r="G3" t="str">
            <v>瓶</v>
          </cell>
          <cell r="H3">
            <v>1200</v>
          </cell>
          <cell r="I3" t="str">
            <v>4 ℃，避光</v>
          </cell>
          <cell r="J3" t="str">
            <v>冰袋</v>
          </cell>
          <cell r="K3">
            <v>60</v>
          </cell>
        </row>
        <row r="4">
          <cell r="D4" t="str">
            <v>F3015</v>
          </cell>
          <cell r="E4" t="str">
            <v>Fluo-3, AM ester（钙离子荧光探针, 2mM）</v>
          </cell>
          <cell r="F4" t="str">
            <v>50μL</v>
          </cell>
          <cell r="G4" t="str">
            <v>瓶</v>
          </cell>
          <cell r="H4">
            <v>650</v>
          </cell>
          <cell r="I4" t="str">
            <v>-20 ℃，避光</v>
          </cell>
          <cell r="J4" t="str">
            <v>冰袋</v>
          </cell>
          <cell r="K4">
            <v>36</v>
          </cell>
        </row>
        <row r="5">
          <cell r="D5" t="str">
            <v>F3014</v>
          </cell>
          <cell r="E5" t="str">
            <v>Fluo-4, AM ester（钙离子荧光探针, 2mM）</v>
          </cell>
          <cell r="F5" t="str">
            <v>50μL</v>
          </cell>
          <cell r="G5" t="str">
            <v>瓶</v>
          </cell>
          <cell r="H5">
            <v>900</v>
          </cell>
          <cell r="I5" t="str">
            <v>-20 ℃，避光</v>
          </cell>
          <cell r="J5" t="str">
            <v>冰袋</v>
          </cell>
          <cell r="K5">
            <v>36</v>
          </cell>
        </row>
        <row r="6">
          <cell r="D6" t="str">
            <v>F3013S</v>
          </cell>
          <cell r="E6" t="str">
            <v>Fluo-4, AM ester（钙离子荧光探针）</v>
          </cell>
          <cell r="F6" t="str">
            <v>50µg</v>
          </cell>
          <cell r="G6" t="str">
            <v>瓶</v>
          </cell>
          <cell r="H6">
            <v>400</v>
          </cell>
          <cell r="I6" t="str">
            <v>-20 ℃，避光</v>
          </cell>
          <cell r="J6" t="str">
            <v>冰袋</v>
          </cell>
          <cell r="K6">
            <v>60</v>
          </cell>
        </row>
        <row r="7">
          <cell r="D7" t="str">
            <v>F3005</v>
          </cell>
          <cell r="E7" t="str">
            <v>Fluo-3, AM ester（钙离子荧光探针）</v>
          </cell>
          <cell r="F7" t="str">
            <v>1mg</v>
          </cell>
          <cell r="G7" t="str">
            <v>瓶</v>
          </cell>
          <cell r="H7">
            <v>1400</v>
          </cell>
          <cell r="I7" t="str">
            <v>-20 ℃，避光</v>
          </cell>
          <cell r="J7" t="str">
            <v>冰袋</v>
          </cell>
          <cell r="K7">
            <v>60</v>
          </cell>
        </row>
        <row r="8">
          <cell r="D8" t="str">
            <v>B3016</v>
          </cell>
          <cell r="E8" t="str">
            <v>BCECF AM（pH荧光探针, 5mM）</v>
          </cell>
          <cell r="F8" t="str">
            <v>50μL</v>
          </cell>
          <cell r="G8" t="str">
            <v>瓶</v>
          </cell>
          <cell r="H8">
            <v>520</v>
          </cell>
          <cell r="I8" t="str">
            <v>-20 ℃，避光</v>
          </cell>
          <cell r="J8" t="str">
            <v>冰袋</v>
          </cell>
          <cell r="K8">
            <v>36</v>
          </cell>
        </row>
        <row r="9">
          <cell r="D9" t="str">
            <v>B3006</v>
          </cell>
          <cell r="E9" t="str">
            <v>BCECF, AM ester（pH荧光探针）</v>
          </cell>
          <cell r="F9" t="str">
            <v>1mg</v>
          </cell>
          <cell r="G9" t="str">
            <v>瓶</v>
          </cell>
          <cell r="H9">
            <v>1350</v>
          </cell>
          <cell r="I9" t="str">
            <v>-20 ℃，避光</v>
          </cell>
          <cell r="J9" t="str">
            <v>冰袋</v>
          </cell>
          <cell r="K9">
            <v>60</v>
          </cell>
        </row>
        <row r="10">
          <cell r="D10" t="str">
            <v>N6035S</v>
          </cell>
          <cell r="E10" t="str">
            <v>NAD/NADH检测试剂盒</v>
          </cell>
          <cell r="F10" t="str">
            <v>20T</v>
          </cell>
          <cell r="G10" t="str">
            <v>盒</v>
          </cell>
          <cell r="H10">
            <v>295</v>
          </cell>
          <cell r="I10" t="str">
            <v>-20 ℃，避光</v>
          </cell>
          <cell r="J10" t="str">
            <v>冰袋</v>
          </cell>
          <cell r="K10">
            <v>18</v>
          </cell>
        </row>
        <row r="11">
          <cell r="D11" t="str">
            <v>N6035</v>
          </cell>
          <cell r="E11" t="str">
            <v>NAD/NADH检测试剂盒</v>
          </cell>
          <cell r="F11" t="str">
            <v>100T</v>
          </cell>
          <cell r="G11" t="str">
            <v>盒</v>
          </cell>
          <cell r="H11">
            <v>1228</v>
          </cell>
          <cell r="I11" t="str">
            <v>-20 ℃，避光</v>
          </cell>
          <cell r="J11" t="str">
            <v>冰袋</v>
          </cell>
          <cell r="K11">
            <v>18</v>
          </cell>
        </row>
        <row r="12">
          <cell r="D12" t="str">
            <v>R6033</v>
          </cell>
          <cell r="E12" t="str">
            <v>ROS活性氧检测试剂盒</v>
          </cell>
          <cell r="F12" t="str">
            <v>1000T</v>
          </cell>
          <cell r="G12" t="str">
            <v>盒</v>
          </cell>
          <cell r="H12">
            <v>395</v>
          </cell>
          <cell r="I12" t="str">
            <v>-20 ℃，避光</v>
          </cell>
          <cell r="J12" t="str">
            <v>冰袋</v>
          </cell>
          <cell r="K12">
            <v>18</v>
          </cell>
        </row>
        <row r="13">
          <cell r="D13" t="str">
            <v>D1008</v>
          </cell>
          <cell r="E13" t="str">
            <v>ROS荧光探针—DHE</v>
          </cell>
          <cell r="F13" t="str">
            <v>1mL</v>
          </cell>
          <cell r="G13" t="str">
            <v>瓶</v>
          </cell>
          <cell r="H13">
            <v>350</v>
          </cell>
          <cell r="I13" t="str">
            <v>-20 ℃，避光</v>
          </cell>
          <cell r="J13" t="str">
            <v>冰袋</v>
          </cell>
          <cell r="K13">
            <v>36</v>
          </cell>
        </row>
        <row r="14">
          <cell r="D14" t="str">
            <v>D1004</v>
          </cell>
          <cell r="E14" t="str">
            <v>Dihydroethidium（Hydroethidine，二氢乙锭）</v>
          </cell>
          <cell r="F14" t="str">
            <v>5mg</v>
          </cell>
          <cell r="G14" t="str">
            <v>瓶</v>
          </cell>
          <cell r="H14">
            <v>320</v>
          </cell>
          <cell r="I14" t="str">
            <v>-20 ℃，避光</v>
          </cell>
          <cell r="J14" t="str">
            <v>冰袋</v>
          </cell>
          <cell r="K14">
            <v>60</v>
          </cell>
        </row>
        <row r="15">
          <cell r="D15" t="str">
            <v>D1002</v>
          </cell>
          <cell r="E15" t="str">
            <v>H2DCFDA（DCFH-DA）活性氧荧光探针</v>
          </cell>
          <cell r="F15" t="str">
            <v>50mg</v>
          </cell>
          <cell r="G15" t="str">
            <v>瓶</v>
          </cell>
          <cell r="H15">
            <v>340</v>
          </cell>
          <cell r="I15" t="str">
            <v>-20 ℃，避光</v>
          </cell>
          <cell r="J15" t="str">
            <v>冰袋</v>
          </cell>
          <cell r="K15">
            <v>60</v>
          </cell>
        </row>
        <row r="16">
          <cell r="D16" t="str">
            <v>T6027S</v>
          </cell>
          <cell r="E16" t="str">
            <v>总NO检测试剂盒（Total Nitric Oxide Assay Kit）</v>
          </cell>
          <cell r="F16" t="str">
            <v>50 T</v>
          </cell>
          <cell r="G16" t="str">
            <v>盒</v>
          </cell>
          <cell r="H16">
            <v>499</v>
          </cell>
          <cell r="I16" t="str">
            <v>-20 ℃，避光</v>
          </cell>
          <cell r="J16" t="str">
            <v>冰袋</v>
          </cell>
          <cell r="K16">
            <v>12</v>
          </cell>
        </row>
        <row r="17">
          <cell r="D17" t="str">
            <v>T6027L</v>
          </cell>
          <cell r="E17" t="str">
            <v>总NO检测试剂盒（Total Nitric Oxide Assay Kit）</v>
          </cell>
          <cell r="F17" t="str">
            <v>200T</v>
          </cell>
          <cell r="G17" t="str">
            <v>盒</v>
          </cell>
          <cell r="H17">
            <v>1688</v>
          </cell>
          <cell r="I17" t="str">
            <v>-20 ℃，避光</v>
          </cell>
          <cell r="J17" t="str">
            <v>冰袋</v>
          </cell>
          <cell r="K17">
            <v>12</v>
          </cell>
        </row>
        <row r="18">
          <cell r="D18" t="str">
            <v>N6025S</v>
          </cell>
          <cell r="E18" t="str">
            <v>NO检测试剂盒（Nitric Oxide Assay Kit）</v>
          </cell>
          <cell r="F18" t="str">
            <v>200T</v>
          </cell>
          <cell r="G18" t="str">
            <v>盒</v>
          </cell>
          <cell r="H18">
            <v>239</v>
          </cell>
          <cell r="I18" t="str">
            <v>-20 ℃，避光</v>
          </cell>
          <cell r="J18" t="str">
            <v>冰袋</v>
          </cell>
          <cell r="K18">
            <v>18</v>
          </cell>
        </row>
        <row r="19">
          <cell r="D19" t="str">
            <v>N6025L</v>
          </cell>
          <cell r="E19" t="str">
            <v>NO检测试剂盒（Nitric Oxide Assay Kit）</v>
          </cell>
          <cell r="F19" t="str">
            <v>1000T</v>
          </cell>
          <cell r="G19" t="str">
            <v>盒</v>
          </cell>
          <cell r="H19">
            <v>799</v>
          </cell>
          <cell r="I19" t="str">
            <v>-20 ℃，避光</v>
          </cell>
          <cell r="J19" t="str">
            <v>冰袋</v>
          </cell>
          <cell r="K19">
            <v>18</v>
          </cell>
        </row>
        <row r="20">
          <cell r="D20" t="str">
            <v>J6004S</v>
          </cell>
          <cell r="E20" t="str">
            <v>JC-1 线粒体膜电位检测试剂盒</v>
          </cell>
          <cell r="F20" t="str">
            <v>20 T</v>
          </cell>
          <cell r="G20" t="str">
            <v>盒</v>
          </cell>
          <cell r="H20">
            <v>560</v>
          </cell>
          <cell r="I20" t="str">
            <v>-20 ℃，避光</v>
          </cell>
          <cell r="J20" t="str">
            <v>冰袋</v>
          </cell>
          <cell r="K20">
            <v>36</v>
          </cell>
        </row>
        <row r="21">
          <cell r="D21" t="str">
            <v>J6004L</v>
          </cell>
          <cell r="E21" t="str">
            <v>JC-1 线粒体膜电位检测试剂盒</v>
          </cell>
          <cell r="F21" t="str">
            <v>100 T</v>
          </cell>
          <cell r="G21" t="str">
            <v>盒</v>
          </cell>
          <cell r="H21">
            <v>1100</v>
          </cell>
          <cell r="I21" t="str">
            <v>-20 ℃，避光</v>
          </cell>
          <cell r="J21" t="str">
            <v>冰袋</v>
          </cell>
          <cell r="K21">
            <v>36</v>
          </cell>
        </row>
        <row r="22">
          <cell r="D22" t="str">
            <v>C6031S</v>
          </cell>
          <cell r="E22" t="str">
            <v>Cell Cycle and Apoptosis Kit（细胞周期检测试剂盒）</v>
          </cell>
          <cell r="F22" t="str">
            <v>50 T</v>
          </cell>
          <cell r="G22" t="str">
            <v>盒</v>
          </cell>
          <cell r="H22">
            <v>350</v>
          </cell>
          <cell r="I22" t="str">
            <v>-20 ℃，避光</v>
          </cell>
          <cell r="J22" t="str">
            <v>冰袋</v>
          </cell>
          <cell r="K22">
            <v>36</v>
          </cell>
        </row>
        <row r="23">
          <cell r="D23" t="str">
            <v>C6031L</v>
          </cell>
          <cell r="E23" t="str">
            <v>Cell Cycle and Apoptosis Kit（细胞周期检测试剂盒）</v>
          </cell>
          <cell r="F23" t="str">
            <v>100 T</v>
          </cell>
          <cell r="G23" t="str">
            <v>盒</v>
          </cell>
          <cell r="H23">
            <v>600</v>
          </cell>
          <cell r="I23" t="str">
            <v>-20 ℃，避光</v>
          </cell>
          <cell r="J23" t="str">
            <v>冰袋</v>
          </cell>
          <cell r="K23">
            <v>36</v>
          </cell>
        </row>
        <row r="24">
          <cell r="D24" t="str">
            <v>Y6077L</v>
          </cell>
          <cell r="E24" t="str">
            <v>Oxazole yellow/PI膜透性凋亡检测试剂盒</v>
          </cell>
          <cell r="F24" t="str">
            <v>100 T</v>
          </cell>
          <cell r="G24" t="str">
            <v>盒</v>
          </cell>
          <cell r="H24">
            <v>1700</v>
          </cell>
          <cell r="I24" t="str">
            <v>4 ℃，避光</v>
          </cell>
          <cell r="J24" t="str">
            <v>冰袋</v>
          </cell>
          <cell r="K24">
            <v>36</v>
          </cell>
        </row>
        <row r="25">
          <cell r="D25" t="str">
            <v>Y6077</v>
          </cell>
          <cell r="E25" t="str">
            <v>Oxazole yellow/PI膜透性凋亡检测试剂盒</v>
          </cell>
          <cell r="F25" t="str">
            <v>50 T</v>
          </cell>
          <cell r="G25" t="str">
            <v>盒</v>
          </cell>
          <cell r="H25">
            <v>930</v>
          </cell>
          <cell r="I25" t="str">
            <v>4 ℃，避光</v>
          </cell>
          <cell r="J25" t="str">
            <v>冰袋</v>
          </cell>
          <cell r="K25">
            <v>36</v>
          </cell>
        </row>
        <row r="26">
          <cell r="D26" t="str">
            <v>T6179S</v>
          </cell>
          <cell r="E26" t="str">
            <v> YF 594 TUNEL 细胞凋亡试剂盒（红色，细胞样本）</v>
          </cell>
          <cell r="F26" t="str">
            <v>20 T</v>
          </cell>
          <cell r="G26" t="str">
            <v>盒</v>
          </cell>
          <cell r="H26">
            <v>939</v>
          </cell>
          <cell r="I26" t="str">
            <v>-20 ℃，避光</v>
          </cell>
          <cell r="J26" t="str">
            <v>冰袋</v>
          </cell>
          <cell r="K26">
            <v>24</v>
          </cell>
        </row>
        <row r="27">
          <cell r="D27" t="str">
            <v>T6179L</v>
          </cell>
          <cell r="E27" t="str">
            <v> YF 594 TUNEL 细胞凋亡试剂盒（红色，细胞样本）</v>
          </cell>
          <cell r="F27" t="str">
            <v>50 T</v>
          </cell>
          <cell r="G27" t="str">
            <v>盒</v>
          </cell>
          <cell r="H27">
            <v>1888</v>
          </cell>
          <cell r="I27" t="str">
            <v>-20 ℃，避光</v>
          </cell>
          <cell r="J27" t="str">
            <v>冰袋</v>
          </cell>
          <cell r="K27">
            <v>24</v>
          </cell>
        </row>
        <row r="28">
          <cell r="D28" t="str">
            <v>T6178S</v>
          </cell>
          <cell r="E28" t="str">
            <v>YF 488 TUNEL 细胞凋亡试剂盒（绿色，细胞样本）</v>
          </cell>
          <cell r="F28" t="str">
            <v>20 T</v>
          </cell>
          <cell r="G28" t="str">
            <v>盒</v>
          </cell>
          <cell r="H28">
            <v>939</v>
          </cell>
          <cell r="I28" t="str">
            <v>-20 ℃，避光</v>
          </cell>
          <cell r="J28" t="str">
            <v>冰袋</v>
          </cell>
          <cell r="K28">
            <v>24</v>
          </cell>
        </row>
        <row r="29">
          <cell r="D29" t="str">
            <v>T6178L</v>
          </cell>
          <cell r="E29" t="str">
            <v>YF 488 TUNEL 细胞凋亡试剂盒（绿色，细胞样本）</v>
          </cell>
          <cell r="F29" t="str">
            <v>50 T</v>
          </cell>
          <cell r="G29" t="str">
            <v>盒</v>
          </cell>
          <cell r="H29">
            <v>1888</v>
          </cell>
          <cell r="I29" t="str">
            <v>-20 ℃，避光</v>
          </cell>
          <cell r="J29" t="str">
            <v>冰袋</v>
          </cell>
          <cell r="K29">
            <v>24</v>
          </cell>
        </row>
        <row r="30">
          <cell r="D30" t="str">
            <v>T6068S</v>
          </cell>
          <cell r="E30" t="str">
            <v>Biotin TUNEL细胞凋亡试剂盒</v>
          </cell>
          <cell r="F30" t="str">
            <v>20 T</v>
          </cell>
          <cell r="G30" t="str">
            <v>盒</v>
          </cell>
          <cell r="H30">
            <v>1105</v>
          </cell>
          <cell r="I30" t="str">
            <v>-20 ℃，避光</v>
          </cell>
          <cell r="J30" t="str">
            <v>冰袋</v>
          </cell>
          <cell r="K30">
            <v>24</v>
          </cell>
        </row>
        <row r="31">
          <cell r="D31" t="str">
            <v>T6068L</v>
          </cell>
          <cell r="E31" t="str">
            <v>Biotin TUNEL细胞凋亡试剂盒</v>
          </cell>
          <cell r="F31" t="str">
            <v>50 T</v>
          </cell>
          <cell r="G31" t="str">
            <v>盒</v>
          </cell>
          <cell r="H31">
            <v>2211</v>
          </cell>
          <cell r="I31" t="str">
            <v>-20 ℃，避光</v>
          </cell>
          <cell r="J31" t="str">
            <v>冰袋</v>
          </cell>
          <cell r="K31">
            <v>24</v>
          </cell>
        </row>
        <row r="32">
          <cell r="D32" t="str">
            <v>T6063S</v>
          </cell>
          <cell r="E32" t="str">
            <v>YF 640 TUNEL  细胞凋亡试剂盒（远红，通用型）</v>
          </cell>
          <cell r="F32" t="str">
            <v>20 T</v>
          </cell>
          <cell r="G32" t="str">
            <v>盒</v>
          </cell>
          <cell r="H32">
            <v>1105</v>
          </cell>
          <cell r="I32" t="str">
            <v>-20 ℃，避光</v>
          </cell>
          <cell r="J32" t="str">
            <v>冰袋</v>
          </cell>
          <cell r="K32">
            <v>24</v>
          </cell>
        </row>
        <row r="33">
          <cell r="D33" t="str">
            <v>T6063L</v>
          </cell>
          <cell r="E33" t="str">
            <v>YF 640 TUNEL  细胞凋亡试剂盒（远红，通用型）</v>
          </cell>
          <cell r="F33" t="str">
            <v>50 T</v>
          </cell>
          <cell r="G33" t="str">
            <v>盒</v>
          </cell>
          <cell r="H33">
            <v>2211</v>
          </cell>
          <cell r="I33" t="str">
            <v>-20 ℃，避光</v>
          </cell>
          <cell r="J33" t="str">
            <v>冰袋</v>
          </cell>
          <cell r="K33">
            <v>24</v>
          </cell>
        </row>
        <row r="34">
          <cell r="D34" t="str">
            <v>T6039S</v>
          </cell>
          <cell r="E34" t="str">
            <v>YF 555 TUNEL 细胞凋亡试剂盒（橙红色，通用型）</v>
          </cell>
          <cell r="F34" t="str">
            <v>20 T</v>
          </cell>
          <cell r="G34" t="str">
            <v>盒</v>
          </cell>
          <cell r="H34">
            <v>1105</v>
          </cell>
          <cell r="I34" t="str">
            <v>-20 ℃，避光</v>
          </cell>
          <cell r="J34" t="str">
            <v>冰袋</v>
          </cell>
          <cell r="K34">
            <v>24</v>
          </cell>
        </row>
        <row r="35">
          <cell r="D35" t="str">
            <v>T6039L</v>
          </cell>
          <cell r="E35" t="str">
            <v>YF 555 TUNEL 细胞凋亡试剂盒（橙红色，通用型）</v>
          </cell>
          <cell r="F35" t="str">
            <v>50 T</v>
          </cell>
          <cell r="G35" t="str">
            <v>盒</v>
          </cell>
          <cell r="H35">
            <v>2211</v>
          </cell>
          <cell r="I35" t="str">
            <v>-20 ℃，避光</v>
          </cell>
          <cell r="J35" t="str">
            <v>冰袋</v>
          </cell>
          <cell r="K35">
            <v>24</v>
          </cell>
        </row>
        <row r="36">
          <cell r="D36" t="str">
            <v>T6014S</v>
          </cell>
          <cell r="E36" t="str">
            <v>YF 594 TUNEL 细胞凋亡试剂盒（红色，通用型）</v>
          </cell>
          <cell r="F36" t="str">
            <v>20 T</v>
          </cell>
          <cell r="G36" t="str">
            <v>盒</v>
          </cell>
          <cell r="H36">
            <v>1105</v>
          </cell>
          <cell r="I36" t="str">
            <v>-20 ℃，避光</v>
          </cell>
          <cell r="J36" t="str">
            <v>冰袋</v>
          </cell>
          <cell r="K36">
            <v>24</v>
          </cell>
        </row>
        <row r="37">
          <cell r="D37" t="str">
            <v>T6014L</v>
          </cell>
          <cell r="E37" t="str">
            <v>YF 594 TUNEL 细胞凋亡试剂盒（红色，通用型）</v>
          </cell>
          <cell r="F37" t="str">
            <v>50 T</v>
          </cell>
          <cell r="G37" t="str">
            <v>盒</v>
          </cell>
          <cell r="H37">
            <v>2211</v>
          </cell>
          <cell r="I37" t="str">
            <v>-20 ℃，避光</v>
          </cell>
          <cell r="J37" t="str">
            <v>冰袋</v>
          </cell>
          <cell r="K37">
            <v>24</v>
          </cell>
        </row>
        <row r="38">
          <cell r="D38" t="str">
            <v>T6013S</v>
          </cell>
          <cell r="E38" t="str">
            <v>YF 488 TUNEL 细胞凋亡试剂盒（绿色，通用型）</v>
          </cell>
          <cell r="F38" t="str">
            <v>20 T</v>
          </cell>
          <cell r="G38" t="str">
            <v>盒</v>
          </cell>
          <cell r="H38">
            <v>1105</v>
          </cell>
          <cell r="I38" t="str">
            <v>-20 ℃，避光</v>
          </cell>
          <cell r="J38" t="str">
            <v>冰袋</v>
          </cell>
          <cell r="K38">
            <v>24</v>
          </cell>
        </row>
        <row r="39">
          <cell r="D39" t="str">
            <v>T6013L</v>
          </cell>
          <cell r="E39" t="str">
            <v>YF 488 TUNEL 细胞凋亡试剂盒（绿色，通用型）</v>
          </cell>
          <cell r="F39" t="str">
            <v>50 T</v>
          </cell>
          <cell r="G39" t="str">
            <v>盒</v>
          </cell>
          <cell r="H39">
            <v>2211</v>
          </cell>
          <cell r="I39" t="str">
            <v>-20 ℃，避光</v>
          </cell>
          <cell r="J39" t="str">
            <v>冰袋</v>
          </cell>
          <cell r="K39">
            <v>24</v>
          </cell>
        </row>
        <row r="40">
          <cell r="D40" t="str">
            <v>S6007S</v>
          </cell>
          <cell r="E40" t="str">
            <v>SuperView 488 Caspase-3 活细胞分析试剂盒</v>
          </cell>
          <cell r="F40" t="str">
            <v>25 T</v>
          </cell>
          <cell r="G40" t="str">
            <v>盒</v>
          </cell>
          <cell r="H40">
            <v>680</v>
          </cell>
          <cell r="I40" t="str">
            <v>4 ℃，避光</v>
          </cell>
          <cell r="J40" t="str">
            <v>冰袋</v>
          </cell>
          <cell r="K40">
            <v>36</v>
          </cell>
        </row>
        <row r="41">
          <cell r="D41" t="str">
            <v>S6007L</v>
          </cell>
          <cell r="E41" t="str">
            <v>SuperView 488 Caspase-3 活细胞分析试剂盒</v>
          </cell>
          <cell r="F41" t="str">
            <v>100 T</v>
          </cell>
          <cell r="G41" t="str">
            <v>盒</v>
          </cell>
          <cell r="H41">
            <v>2300</v>
          </cell>
          <cell r="I41" t="str">
            <v>4 ℃，避光</v>
          </cell>
          <cell r="J41" t="str">
            <v>冰袋</v>
          </cell>
          <cell r="K41">
            <v>36</v>
          </cell>
        </row>
        <row r="42">
          <cell r="D42" t="str">
            <v>S1005</v>
          </cell>
          <cell r="E42" t="str">
            <v>SuperView 488 Caspase-3 底物, 1 mM in DMSO</v>
          </cell>
          <cell r="F42" t="str">
            <v>100 μL</v>
          </cell>
          <cell r="G42" t="str">
            <v>包</v>
          </cell>
          <cell r="H42">
            <v>2200</v>
          </cell>
          <cell r="I42" t="str">
            <v>-20 ℃，避光</v>
          </cell>
          <cell r="J42" t="str">
            <v>冰袋</v>
          </cell>
          <cell r="K42">
            <v>36</v>
          </cell>
        </row>
        <row r="43">
          <cell r="D43" t="str">
            <v>Y6102S</v>
          </cell>
          <cell r="E43" t="str">
            <v>YF488-Annexin V/RedNucleus Ⅱ 细胞凋亡试剂盒</v>
          </cell>
          <cell r="F43" t="str">
            <v>10 T</v>
          </cell>
          <cell r="G43" t="str">
            <v>盒</v>
          </cell>
          <cell r="H43">
            <v>317</v>
          </cell>
          <cell r="I43" t="str">
            <v>4 ℃，避光</v>
          </cell>
          <cell r="J43" t="str">
            <v>冰袋</v>
          </cell>
          <cell r="K43">
            <v>36</v>
          </cell>
        </row>
        <row r="44">
          <cell r="D44" t="str">
            <v>Y6102M</v>
          </cell>
          <cell r="E44" t="str">
            <v>YF488-Annexin V/RedNucleus Ⅱ 细胞凋亡试剂盒</v>
          </cell>
          <cell r="F44" t="str">
            <v>50 T</v>
          </cell>
          <cell r="G44" t="str">
            <v>盒</v>
          </cell>
          <cell r="H44">
            <v>1194</v>
          </cell>
          <cell r="I44" t="str">
            <v>4 ℃，避光</v>
          </cell>
          <cell r="J44" t="str">
            <v>冰袋</v>
          </cell>
          <cell r="K44">
            <v>36</v>
          </cell>
        </row>
        <row r="45">
          <cell r="D45" t="str">
            <v>Y6102L</v>
          </cell>
          <cell r="E45" t="str">
            <v>YF488-Annexin V/RedNucleus Ⅱ 细胞凋亡试剂盒</v>
          </cell>
          <cell r="F45" t="str">
            <v>100 T</v>
          </cell>
          <cell r="G45" t="str">
            <v>盒</v>
          </cell>
          <cell r="H45">
            <v>1769</v>
          </cell>
          <cell r="I45" t="str">
            <v>4 ℃，避光</v>
          </cell>
          <cell r="J45" t="str">
            <v>冰袋</v>
          </cell>
          <cell r="K45">
            <v>36</v>
          </cell>
        </row>
        <row r="46">
          <cell r="D46" t="str">
            <v>Y6026S</v>
          </cell>
          <cell r="E46" t="str">
            <v>YF 647A-Annexin V/PI 细胞凋亡试剂盒</v>
          </cell>
          <cell r="F46" t="str">
            <v>10 T</v>
          </cell>
          <cell r="G46" t="str">
            <v>盒</v>
          </cell>
          <cell r="H46">
            <v>317</v>
          </cell>
          <cell r="I46" t="str">
            <v>4 ℃，避光</v>
          </cell>
          <cell r="J46" t="str">
            <v>冰袋</v>
          </cell>
          <cell r="K46">
            <v>36</v>
          </cell>
        </row>
        <row r="47">
          <cell r="D47" t="str">
            <v>Y6026M</v>
          </cell>
          <cell r="E47" t="str">
            <v>YF 647A-Annexin V/PI 细胞凋亡试剂盒</v>
          </cell>
          <cell r="F47" t="str">
            <v>50 T</v>
          </cell>
          <cell r="G47" t="str">
            <v>盒</v>
          </cell>
          <cell r="H47">
            <v>1194</v>
          </cell>
          <cell r="I47" t="str">
            <v>4 ℃，避光</v>
          </cell>
          <cell r="J47" t="str">
            <v>冰袋</v>
          </cell>
          <cell r="K47">
            <v>36</v>
          </cell>
        </row>
        <row r="48">
          <cell r="D48" t="str">
            <v>Y6026L</v>
          </cell>
          <cell r="E48" t="str">
            <v>YF 647A-Annexin V/PI 细胞凋亡试剂盒</v>
          </cell>
          <cell r="F48" t="str">
            <v>100 T</v>
          </cell>
          <cell r="G48" t="str">
            <v>盒</v>
          </cell>
          <cell r="H48">
            <v>1769</v>
          </cell>
          <cell r="I48" t="str">
            <v>4 ℃，避光</v>
          </cell>
          <cell r="J48" t="str">
            <v>冰袋</v>
          </cell>
          <cell r="K48">
            <v>36</v>
          </cell>
        </row>
        <row r="49">
          <cell r="D49" t="str">
            <v>Y6002S</v>
          </cell>
          <cell r="E49" t="str">
            <v>YF 488-Annexin V/PI 细胞凋亡试剂盒</v>
          </cell>
          <cell r="F49" t="str">
            <v>10 T</v>
          </cell>
          <cell r="G49" t="str">
            <v>盒</v>
          </cell>
          <cell r="H49">
            <v>281</v>
          </cell>
          <cell r="I49" t="str">
            <v>4 ℃，避光</v>
          </cell>
          <cell r="J49" t="str">
            <v>冰袋</v>
          </cell>
          <cell r="K49">
            <v>36</v>
          </cell>
        </row>
        <row r="50">
          <cell r="D50" t="str">
            <v>Y6002M</v>
          </cell>
          <cell r="E50" t="str">
            <v>YF 488-Annexin V/PI 细胞凋亡试剂盒</v>
          </cell>
          <cell r="F50" t="str">
            <v>50 T</v>
          </cell>
          <cell r="G50" t="str">
            <v>盒</v>
          </cell>
          <cell r="H50">
            <v>1061</v>
          </cell>
          <cell r="I50" t="str">
            <v>4 ℃，避光</v>
          </cell>
          <cell r="J50" t="str">
            <v>冰袋</v>
          </cell>
          <cell r="K50">
            <v>36</v>
          </cell>
        </row>
        <row r="51">
          <cell r="D51" t="str">
            <v>Y6002L</v>
          </cell>
          <cell r="E51" t="str">
            <v>YF 488-Annexin V/PI 细胞凋亡试剂盒</v>
          </cell>
          <cell r="F51" t="str">
            <v>100 T</v>
          </cell>
          <cell r="G51" t="str">
            <v>盒</v>
          </cell>
          <cell r="H51">
            <v>1591</v>
          </cell>
          <cell r="I51" t="str">
            <v>4 ℃，避光</v>
          </cell>
          <cell r="J51" t="str">
            <v>冰袋</v>
          </cell>
          <cell r="K51">
            <v>36</v>
          </cell>
        </row>
        <row r="52">
          <cell r="D52" t="str">
            <v>F6012S</v>
          </cell>
          <cell r="E52" t="str">
            <v>FITC-Annexin V/PI 细胞凋亡试剂盒</v>
          </cell>
          <cell r="F52" t="str">
            <v>10 T</v>
          </cell>
          <cell r="G52" t="str">
            <v>盒</v>
          </cell>
          <cell r="H52">
            <v>220</v>
          </cell>
          <cell r="I52" t="str">
            <v>4 ℃，避光</v>
          </cell>
          <cell r="J52" t="str">
            <v>冰袋</v>
          </cell>
          <cell r="K52">
            <v>36</v>
          </cell>
        </row>
        <row r="53">
          <cell r="D53" t="str">
            <v>F6012M</v>
          </cell>
          <cell r="E53" t="str">
            <v>FITC-Annexin V/PI 细胞凋亡试剂盒</v>
          </cell>
          <cell r="F53" t="str">
            <v>50 T</v>
          </cell>
          <cell r="G53" t="str">
            <v>盒</v>
          </cell>
          <cell r="H53">
            <v>737</v>
          </cell>
          <cell r="I53" t="str">
            <v>4 ℃，避光</v>
          </cell>
          <cell r="J53" t="str">
            <v>冰袋</v>
          </cell>
          <cell r="K53">
            <v>36</v>
          </cell>
        </row>
        <row r="54">
          <cell r="D54" t="str">
            <v>F6012L</v>
          </cell>
          <cell r="E54" t="str">
            <v>FITC-Annexin V/PI 细胞凋亡试剂盒</v>
          </cell>
          <cell r="F54" t="str">
            <v>100 T</v>
          </cell>
          <cell r="G54" t="str">
            <v>盒</v>
          </cell>
          <cell r="H54">
            <v>1244</v>
          </cell>
          <cell r="I54" t="str">
            <v>4 ℃，避光</v>
          </cell>
          <cell r="J54" t="str">
            <v>冰袋</v>
          </cell>
          <cell r="K54">
            <v>36</v>
          </cell>
        </row>
        <row r="55">
          <cell r="D55" t="str">
            <v>L6060S</v>
          </cell>
          <cell r="E55" t="str">
            <v>细菌活力/毒性检测试剂盒</v>
          </cell>
          <cell r="F55" t="str">
            <v>20 T</v>
          </cell>
          <cell r="G55" t="str">
            <v>盒</v>
          </cell>
          <cell r="H55">
            <v>500</v>
          </cell>
          <cell r="I55" t="str">
            <v>-20 ℃，避光</v>
          </cell>
          <cell r="J55" t="str">
            <v>冰袋</v>
          </cell>
          <cell r="K55">
            <v>36</v>
          </cell>
        </row>
        <row r="56">
          <cell r="D56" t="str">
            <v>L6060L</v>
          </cell>
          <cell r="E56" t="str">
            <v>细菌活力/毒性检测试剂盒</v>
          </cell>
          <cell r="F56" t="str">
            <v>100 T</v>
          </cell>
          <cell r="G56" t="str">
            <v>盒</v>
          </cell>
          <cell r="H56">
            <v>1916</v>
          </cell>
          <cell r="I56" t="str">
            <v>-20 ℃，避光</v>
          </cell>
          <cell r="J56" t="str">
            <v>冰袋</v>
          </cell>
          <cell r="K56">
            <v>36</v>
          </cell>
        </row>
        <row r="57">
          <cell r="D57" t="str">
            <v>DN0012</v>
          </cell>
          <cell r="E57" t="str">
            <v>NucGreen (2 mM in DMSO)</v>
          </cell>
          <cell r="F57" t="str">
            <v>1 mL</v>
          </cell>
          <cell r="G57" t="str">
            <v>瓶</v>
          </cell>
          <cell r="H57">
            <v>2080</v>
          </cell>
          <cell r="I57" t="str">
            <v>4 ℃，避光</v>
          </cell>
          <cell r="J57" t="str">
            <v>冰袋</v>
          </cell>
          <cell r="K57">
            <v>36</v>
          </cell>
        </row>
        <row r="58">
          <cell r="D58" t="str">
            <v>C6049</v>
          </cell>
          <cell r="E58" t="str">
            <v>细胞衰老 β-半乳糖苷酶染色试剂盒</v>
          </cell>
          <cell r="F58" t="str">
            <v>100 T</v>
          </cell>
          <cell r="G58" t="str">
            <v>盒</v>
          </cell>
          <cell r="H58">
            <v>799</v>
          </cell>
          <cell r="I58" t="str">
            <v>-20 ℃，避光</v>
          </cell>
          <cell r="J58" t="str">
            <v>冰袋</v>
          </cell>
          <cell r="K58">
            <v>12</v>
          </cell>
        </row>
        <row r="59">
          <cell r="D59" t="str">
            <v>C6034S</v>
          </cell>
          <cell r="E59" t="str">
            <v>CFDA SE 细胞增殖与示踪检测试剂盒</v>
          </cell>
          <cell r="F59" t="str">
            <v>20 T</v>
          </cell>
          <cell r="G59" t="str">
            <v>盒</v>
          </cell>
          <cell r="H59">
            <v>156</v>
          </cell>
          <cell r="I59" t="str">
            <v>-20 ℃，避光</v>
          </cell>
          <cell r="J59" t="str">
            <v>冰袋</v>
          </cell>
          <cell r="K59">
            <v>36</v>
          </cell>
        </row>
        <row r="60">
          <cell r="D60" t="str">
            <v>C6034L</v>
          </cell>
          <cell r="E60" t="str">
            <v>CFDA SE 细胞增殖与示踪检测试剂盒</v>
          </cell>
          <cell r="F60" t="str">
            <v>500 T</v>
          </cell>
          <cell r="G60" t="str">
            <v>盒</v>
          </cell>
          <cell r="H60">
            <v>1000</v>
          </cell>
          <cell r="I60" t="str">
            <v>-20 ℃，避光</v>
          </cell>
          <cell r="J60" t="str">
            <v>冰袋</v>
          </cell>
          <cell r="K60">
            <v>36</v>
          </cell>
        </row>
        <row r="61">
          <cell r="D61" t="str">
            <v>C6003S</v>
          </cell>
          <cell r="E61" t="str">
            <v>Calcein AM 细胞活力检测试剂盒</v>
          </cell>
          <cell r="F61" t="str">
            <v>50 T</v>
          </cell>
          <cell r="G61" t="str">
            <v>盒</v>
          </cell>
          <cell r="H61">
            <v>180</v>
          </cell>
          <cell r="I61" t="str">
            <v>-20 ℃，避光</v>
          </cell>
          <cell r="J61" t="str">
            <v>冰袋</v>
          </cell>
          <cell r="K61">
            <v>36</v>
          </cell>
        </row>
        <row r="62">
          <cell r="D62" t="str">
            <v>C6003L</v>
          </cell>
          <cell r="E62" t="str">
            <v>Calcein AM 细胞活力检测试剂盒</v>
          </cell>
          <cell r="F62" t="str">
            <v>1000 T</v>
          </cell>
          <cell r="G62" t="str">
            <v>盒</v>
          </cell>
          <cell r="H62">
            <v>2500</v>
          </cell>
          <cell r="I62" t="str">
            <v>-20 ℃，避光</v>
          </cell>
          <cell r="J62" t="str">
            <v>冰袋</v>
          </cell>
          <cell r="K62">
            <v>36</v>
          </cell>
        </row>
        <row r="63">
          <cell r="D63" t="str">
            <v>L6037S</v>
          </cell>
          <cell r="E63" t="str">
            <v>Live &amp; Dead 动物细胞活力/毒性检测试剂盒 (Calcein AM, PI)</v>
          </cell>
          <cell r="F63" t="str">
            <v>30 T</v>
          </cell>
          <cell r="G63" t="str">
            <v>盒</v>
          </cell>
          <cell r="H63">
            <v>202</v>
          </cell>
          <cell r="I63" t="str">
            <v>-20 ℃，避光</v>
          </cell>
          <cell r="J63" t="str">
            <v>冰袋</v>
          </cell>
          <cell r="K63">
            <v>36</v>
          </cell>
        </row>
        <row r="64">
          <cell r="D64" t="str">
            <v>L6037M</v>
          </cell>
          <cell r="E64" t="str">
            <v>Live &amp; Dead 动物细胞活力/毒性检测试剂盒 (Calcein AM, PI)</v>
          </cell>
          <cell r="F64" t="str">
            <v>150 T</v>
          </cell>
          <cell r="G64" t="str">
            <v>盒</v>
          </cell>
          <cell r="H64">
            <v>778</v>
          </cell>
          <cell r="I64" t="str">
            <v>-20 ℃，避光</v>
          </cell>
          <cell r="J64" t="str">
            <v>冰袋</v>
          </cell>
          <cell r="K64">
            <v>36</v>
          </cell>
        </row>
        <row r="65">
          <cell r="D65" t="str">
            <v>L6037L</v>
          </cell>
          <cell r="E65" t="str">
            <v>Live &amp; Dead 动物细胞活力/毒性检测试剂盒 (Calcein AM, PI)</v>
          </cell>
          <cell r="F65" t="str">
            <v>300 T</v>
          </cell>
          <cell r="G65" t="str">
            <v>盒</v>
          </cell>
          <cell r="H65">
            <v>1139</v>
          </cell>
          <cell r="I65" t="str">
            <v>-20 ℃，避光</v>
          </cell>
          <cell r="J65" t="str">
            <v>冰袋</v>
          </cell>
          <cell r="K65">
            <v>36</v>
          </cell>
        </row>
        <row r="66">
          <cell r="D66" t="str">
            <v>L6023S</v>
          </cell>
          <cell r="E66" t="str">
            <v>Live &amp; Dead 动物细胞活力/毒性检测试剂盒 (Calcein AM, EthD-Ⅰ)</v>
          </cell>
          <cell r="F66" t="str">
            <v>30 T</v>
          </cell>
          <cell r="G66" t="str">
            <v>盒</v>
          </cell>
          <cell r="H66">
            <v>236</v>
          </cell>
          <cell r="I66" t="str">
            <v>-20 ℃，避光</v>
          </cell>
          <cell r="J66" t="str">
            <v>冰袋</v>
          </cell>
          <cell r="K66">
            <v>36</v>
          </cell>
        </row>
        <row r="67">
          <cell r="D67" t="str">
            <v>L6023M</v>
          </cell>
          <cell r="E67" t="str">
            <v>Live &amp; Dead 动物细胞活力/毒性检测试剂盒 (Calcein AM, EthD-Ⅰ)</v>
          </cell>
          <cell r="F67" t="str">
            <v>150 T</v>
          </cell>
          <cell r="G67" t="str">
            <v>盒</v>
          </cell>
          <cell r="H67">
            <v>884</v>
          </cell>
          <cell r="I67" t="str">
            <v>-20 ℃，避光</v>
          </cell>
          <cell r="J67" t="str">
            <v>冰袋</v>
          </cell>
          <cell r="K67">
            <v>36</v>
          </cell>
        </row>
        <row r="68">
          <cell r="D68" t="str">
            <v>L6023L</v>
          </cell>
          <cell r="E68" t="str">
            <v>Live &amp; Dead 动物细胞活力/毒性检测试剂盒 (Calcein AM, EthD-Ⅰ)</v>
          </cell>
          <cell r="F68" t="str">
            <v>300 T</v>
          </cell>
          <cell r="G68" t="str">
            <v>盒</v>
          </cell>
          <cell r="H68">
            <v>1591</v>
          </cell>
          <cell r="I68" t="str">
            <v>-20 ℃，避光</v>
          </cell>
          <cell r="J68" t="str">
            <v>冰袋</v>
          </cell>
          <cell r="K68">
            <v>36</v>
          </cell>
        </row>
        <row r="69">
          <cell r="D69" t="str">
            <v>C6005XL</v>
          </cell>
          <cell r="E69" t="str">
            <v>Cell Counting Kit-8（CCK-8）细胞增殖试剂盒</v>
          </cell>
          <cell r="F69" t="str">
            <v>10000 T</v>
          </cell>
          <cell r="G69" t="str">
            <v>盒</v>
          </cell>
          <cell r="H69">
            <v>5158</v>
          </cell>
          <cell r="I69" t="str">
            <v>4 ℃，避光</v>
          </cell>
          <cell r="J69" t="str">
            <v>冰袋</v>
          </cell>
          <cell r="K69">
            <v>36</v>
          </cell>
        </row>
        <row r="70">
          <cell r="D70" t="str">
            <v>C6005S</v>
          </cell>
          <cell r="E70" t="str">
            <v>Cell Counting Kit-8（CCK-8）细胞增殖试剂盒</v>
          </cell>
          <cell r="F70" t="str">
            <v>100 T </v>
          </cell>
          <cell r="G70" t="str">
            <v>盒</v>
          </cell>
          <cell r="H70">
            <v>221</v>
          </cell>
          <cell r="I70" t="str">
            <v>4 ℃，避光</v>
          </cell>
          <cell r="J70" t="str">
            <v>冰袋</v>
          </cell>
          <cell r="K70">
            <v>36</v>
          </cell>
        </row>
        <row r="71">
          <cell r="D71" t="str">
            <v>C6005M</v>
          </cell>
          <cell r="E71" t="str">
            <v>Cell Counting Kit-8（CCK-8）细胞增殖试剂盒</v>
          </cell>
          <cell r="F71" t="str">
            <v>500 T</v>
          </cell>
          <cell r="G71" t="str">
            <v>盒</v>
          </cell>
          <cell r="H71">
            <v>516</v>
          </cell>
          <cell r="I71" t="str">
            <v>4 ℃，避光</v>
          </cell>
          <cell r="J71" t="str">
            <v>冰袋</v>
          </cell>
          <cell r="K71">
            <v>36</v>
          </cell>
        </row>
        <row r="72">
          <cell r="D72" t="str">
            <v>C6005L</v>
          </cell>
          <cell r="E72" t="str">
            <v>Cell Counting Kit-8（CCK-8）细胞增殖试剂盒</v>
          </cell>
          <cell r="F72" t="str">
            <v>3000 T</v>
          </cell>
          <cell r="G72" t="str">
            <v>盒</v>
          </cell>
          <cell r="H72">
            <v>1886</v>
          </cell>
          <cell r="I72" t="str">
            <v>4 ℃，避光</v>
          </cell>
          <cell r="J72" t="str">
            <v>冰袋</v>
          </cell>
          <cell r="K72">
            <v>36</v>
          </cell>
        </row>
        <row r="73">
          <cell r="D73" t="str">
            <v>A6103S</v>
          </cell>
          <cell r="E73" t="str">
            <v>ATP Luminescent 细胞活力测定试剂盒</v>
          </cell>
          <cell r="F73" t="str">
            <v>100 T</v>
          </cell>
          <cell r="G73" t="str">
            <v>盒</v>
          </cell>
          <cell r="H73">
            <v>751</v>
          </cell>
          <cell r="I73" t="str">
            <v>-20 ℃，避光</v>
          </cell>
          <cell r="J73" t="str">
            <v>冰袋</v>
          </cell>
          <cell r="K73">
            <v>18</v>
          </cell>
        </row>
        <row r="74">
          <cell r="D74" t="str">
            <v>A6103L</v>
          </cell>
          <cell r="E74" t="str">
            <v>ATP Luminescent 细胞活力测定试剂盒</v>
          </cell>
          <cell r="F74" t="str">
            <v>500 T</v>
          </cell>
          <cell r="G74" t="str">
            <v>盒</v>
          </cell>
          <cell r="H74">
            <v>2288</v>
          </cell>
          <cell r="I74" t="str">
            <v>-20 ℃，避光</v>
          </cell>
          <cell r="J74" t="str">
            <v>冰袋</v>
          </cell>
          <cell r="K74">
            <v>18</v>
          </cell>
        </row>
        <row r="75">
          <cell r="D75" t="str">
            <v>E6032S</v>
          </cell>
          <cell r="E75" t="str">
            <v>EDU（ 5-乙炔基-2’脱氧尿嘧啶核苷）</v>
          </cell>
          <cell r="F75" t="str">
            <v>2 mg</v>
          </cell>
          <cell r="G75" t="str">
            <v>盒</v>
          </cell>
          <cell r="H75">
            <v>663</v>
          </cell>
          <cell r="I75" t="str">
            <v>-20 ℃</v>
          </cell>
          <cell r="J75" t="str">
            <v>冰袋</v>
          </cell>
          <cell r="K75">
            <v>60</v>
          </cell>
        </row>
        <row r="76">
          <cell r="D76" t="str">
            <v>E6032M</v>
          </cell>
          <cell r="E76" t="str">
            <v>EDU（ 5-乙炔基-2’脱氧尿嘧啶核苷）</v>
          </cell>
          <cell r="F76" t="str">
            <v>10 mg</v>
          </cell>
          <cell r="G76" t="str">
            <v>盒</v>
          </cell>
          <cell r="H76">
            <v>1526</v>
          </cell>
          <cell r="I76" t="str">
            <v>-20 ℃</v>
          </cell>
          <cell r="J76" t="str">
            <v>冰袋</v>
          </cell>
          <cell r="K76">
            <v>60</v>
          </cell>
        </row>
        <row r="77">
          <cell r="D77" t="str">
            <v>E6032L</v>
          </cell>
          <cell r="E77" t="str">
            <v>EDU（ 5-乙炔基-2’脱氧尿嘧啶核苷）</v>
          </cell>
          <cell r="F77" t="str">
            <v>50 mg</v>
          </cell>
          <cell r="G77" t="str">
            <v>盒</v>
          </cell>
          <cell r="H77">
            <v>2520</v>
          </cell>
          <cell r="I77" t="str">
            <v>-20 ℃</v>
          </cell>
          <cell r="J77" t="str">
            <v>冰袋</v>
          </cell>
          <cell r="K77">
            <v>60</v>
          </cell>
        </row>
        <row r="78">
          <cell r="D78" t="str">
            <v>C6046S</v>
          </cell>
          <cell r="E78" t="str">
            <v>YF 647A Click-iT EdU 通用款细胞增殖检测试剂盒（远红荧光）</v>
          </cell>
          <cell r="F78" t="str">
            <v>2-20 T</v>
          </cell>
          <cell r="G78" t="str">
            <v>盒</v>
          </cell>
          <cell r="H78">
            <v>191</v>
          </cell>
          <cell r="I78" t="str">
            <v>-20 ℃，避光</v>
          </cell>
          <cell r="J78" t="str">
            <v>冰袋</v>
          </cell>
          <cell r="K78">
            <v>36</v>
          </cell>
        </row>
        <row r="79">
          <cell r="D79" t="str">
            <v>C6046M</v>
          </cell>
          <cell r="E79" t="str">
            <v>YF 647A Click-iT EdU 通用款细胞增殖检测试剂盒（远红荧光）</v>
          </cell>
          <cell r="F79" t="str">
            <v>10-100 T</v>
          </cell>
          <cell r="G79" t="str">
            <v>盒</v>
          </cell>
          <cell r="H79">
            <v>550</v>
          </cell>
          <cell r="I79" t="str">
            <v>-20 ℃，避光</v>
          </cell>
          <cell r="J79" t="str">
            <v>冰袋</v>
          </cell>
          <cell r="K79">
            <v>36</v>
          </cell>
        </row>
        <row r="80">
          <cell r="D80" t="str">
            <v>C6046L</v>
          </cell>
          <cell r="E80" t="str">
            <v>YF 647A Click-iT EdU 通用款细胞增殖检测试剂盒（远红荧光）</v>
          </cell>
          <cell r="F80" t="str">
            <v>50-500 T</v>
          </cell>
          <cell r="G80" t="str">
            <v>盒</v>
          </cell>
          <cell r="H80">
            <v>1100</v>
          </cell>
          <cell r="I80" t="str">
            <v>-20 ℃，避光</v>
          </cell>
          <cell r="J80" t="str">
            <v>冰袋</v>
          </cell>
          <cell r="K80">
            <v>36</v>
          </cell>
        </row>
        <row r="81">
          <cell r="D81" t="str">
            <v>C6045S</v>
          </cell>
          <cell r="E81" t="str">
            <v>YF 594 Click-iT EdU 通用款细胞增殖检测试剂盒（红色荧光）</v>
          </cell>
          <cell r="F81" t="str">
            <v>2-20 T</v>
          </cell>
          <cell r="G81" t="str">
            <v>盒</v>
          </cell>
          <cell r="H81">
            <v>191</v>
          </cell>
          <cell r="I81" t="str">
            <v>-20 ℃，避光</v>
          </cell>
          <cell r="J81" t="str">
            <v>冰袋</v>
          </cell>
          <cell r="K81">
            <v>36</v>
          </cell>
        </row>
        <row r="82">
          <cell r="D82" t="str">
            <v>C6045M</v>
          </cell>
          <cell r="E82" t="str">
            <v>YF 594 Click-iT EdU 通用款细胞增殖检测试剂盒（红色荧光）</v>
          </cell>
          <cell r="F82" t="str">
            <v>10-100 T</v>
          </cell>
          <cell r="G82" t="str">
            <v>盒</v>
          </cell>
          <cell r="H82">
            <v>550</v>
          </cell>
          <cell r="I82" t="str">
            <v>-20 ℃，避光</v>
          </cell>
          <cell r="J82" t="str">
            <v>冰袋</v>
          </cell>
          <cell r="K82">
            <v>36</v>
          </cell>
        </row>
        <row r="83">
          <cell r="D83" t="str">
            <v>C6045L</v>
          </cell>
          <cell r="E83" t="str">
            <v>YF 594 Click-iT EdU 通用款细胞增殖检测试剂盒（红色荧光）</v>
          </cell>
          <cell r="F83" t="str">
            <v>50-500 T</v>
          </cell>
          <cell r="G83" t="str">
            <v>盒</v>
          </cell>
          <cell r="H83">
            <v>1100</v>
          </cell>
          <cell r="I83" t="str">
            <v>-20 ℃，避光</v>
          </cell>
          <cell r="J83" t="str">
            <v>冰袋</v>
          </cell>
          <cell r="K83">
            <v>36</v>
          </cell>
        </row>
        <row r="84">
          <cell r="D84" t="str">
            <v>C6044S</v>
          </cell>
          <cell r="E84" t="str">
            <v>YF 555 Click-iT EdU 通用款细胞增殖检测试剂盒（橙红色荧光）</v>
          </cell>
          <cell r="F84" t="str">
            <v>2-20 T</v>
          </cell>
          <cell r="G84" t="str">
            <v>盒</v>
          </cell>
          <cell r="H84">
            <v>191</v>
          </cell>
          <cell r="I84" t="str">
            <v>-20 ℃，避光</v>
          </cell>
          <cell r="J84" t="str">
            <v>冰袋</v>
          </cell>
          <cell r="K84">
            <v>36</v>
          </cell>
        </row>
        <row r="85">
          <cell r="D85" t="str">
            <v>C6044M</v>
          </cell>
          <cell r="E85" t="str">
            <v>YF 555 Click-iT EdU 通用款细胞增殖检测试剂盒（橙红色荧光）</v>
          </cell>
          <cell r="F85" t="str">
            <v>10-100 T</v>
          </cell>
          <cell r="G85" t="str">
            <v>盒</v>
          </cell>
          <cell r="H85">
            <v>550</v>
          </cell>
          <cell r="I85" t="str">
            <v>-20 ℃，避光</v>
          </cell>
          <cell r="J85" t="str">
            <v>冰袋</v>
          </cell>
          <cell r="K85">
            <v>36</v>
          </cell>
        </row>
        <row r="86">
          <cell r="D86" t="str">
            <v>C6044L</v>
          </cell>
          <cell r="E86" t="str">
            <v>YF 555 Click-iT EdU 通用款细胞增殖检测试剂盒（橙红色荧光）</v>
          </cell>
          <cell r="F86" t="str">
            <v>50-500 T</v>
          </cell>
          <cell r="G86" t="str">
            <v>盒</v>
          </cell>
          <cell r="H86">
            <v>1100</v>
          </cell>
          <cell r="I86" t="str">
            <v>-20 ℃，避光</v>
          </cell>
          <cell r="J86" t="str">
            <v>冰袋</v>
          </cell>
          <cell r="K86">
            <v>36</v>
          </cell>
        </row>
        <row r="87">
          <cell r="D87" t="str">
            <v>C6043S</v>
          </cell>
          <cell r="E87" t="str">
            <v>YF 488 Click-iT EdU 通用款细胞增殖检测试剂盒（绿色荧光）</v>
          </cell>
          <cell r="F87" t="str">
            <v>2-20 T</v>
          </cell>
          <cell r="G87" t="str">
            <v>盒</v>
          </cell>
          <cell r="H87">
            <v>191</v>
          </cell>
          <cell r="I87" t="str">
            <v>-20 ℃，避光</v>
          </cell>
          <cell r="J87" t="str">
            <v>冰袋</v>
          </cell>
          <cell r="K87">
            <v>36</v>
          </cell>
        </row>
        <row r="88">
          <cell r="D88" t="str">
            <v>C6043M</v>
          </cell>
          <cell r="E88" t="str">
            <v>YF 488 Click-iT EdU 通用款细胞增殖检测试剂盒（绿色荧光）</v>
          </cell>
          <cell r="F88" t="str">
            <v>10-100 T</v>
          </cell>
          <cell r="G88" t="str">
            <v>盒</v>
          </cell>
          <cell r="H88">
            <v>550</v>
          </cell>
          <cell r="I88" t="str">
            <v>-20 ℃，避光</v>
          </cell>
          <cell r="J88" t="str">
            <v>冰袋</v>
          </cell>
          <cell r="K88">
            <v>36</v>
          </cell>
        </row>
        <row r="89">
          <cell r="D89" t="str">
            <v>C6043L</v>
          </cell>
          <cell r="E89" t="str">
            <v>YF 488 Click-iT EdU 通用款细胞增殖检测试剂盒（绿色荧光）</v>
          </cell>
          <cell r="F89" t="str">
            <v>50-500 T</v>
          </cell>
          <cell r="G89" t="str">
            <v>盒</v>
          </cell>
          <cell r="H89">
            <v>1100</v>
          </cell>
          <cell r="I89" t="str">
            <v>-20 ℃，避光</v>
          </cell>
          <cell r="J89" t="str">
            <v>冰袋</v>
          </cell>
          <cell r="K89">
            <v>36</v>
          </cell>
        </row>
        <row r="90">
          <cell r="D90" t="str">
            <v>F9070S</v>
          </cell>
          <cell r="E90" t="str">
            <v>特级胎牛血清 (Fetal Bovine Serum) </v>
          </cell>
          <cell r="F90" t="str">
            <v>10 mL</v>
          </cell>
          <cell r="G90" t="str">
            <v>瓶</v>
          </cell>
          <cell r="H90">
            <v>346</v>
          </cell>
          <cell r="I90" t="str">
            <v>-20 ℃</v>
          </cell>
          <cell r="J90" t="str">
            <v>干冰+冰袋</v>
          </cell>
          <cell r="K90">
            <v>60</v>
          </cell>
        </row>
        <row r="91">
          <cell r="D91" t="str">
            <v>F9070L</v>
          </cell>
          <cell r="E91" t="str">
            <v>特级胎牛血清 (Fetal Bovine Serum) </v>
          </cell>
          <cell r="F91" t="str">
            <v>500 mL</v>
          </cell>
          <cell r="G91" t="str">
            <v>瓶</v>
          </cell>
          <cell r="H91">
            <v>5770</v>
          </cell>
          <cell r="I91" t="str">
            <v>-20 ℃</v>
          </cell>
          <cell r="J91" t="str">
            <v>干冰+冰袋</v>
          </cell>
          <cell r="K91">
            <v>60</v>
          </cell>
        </row>
        <row r="92">
          <cell r="D92" t="str">
            <v>F9052S</v>
          </cell>
          <cell r="E92" t="str">
            <v>优级胎牛血清 (VSA)</v>
          </cell>
          <cell r="F92" t="str">
            <v>10 mL</v>
          </cell>
          <cell r="G92" t="str">
            <v>瓶</v>
          </cell>
          <cell r="H92">
            <v>269</v>
          </cell>
          <cell r="I92" t="str">
            <v>-20 ℃</v>
          </cell>
          <cell r="J92" t="str">
            <v>干冰+冰袋</v>
          </cell>
          <cell r="K92">
            <v>60</v>
          </cell>
        </row>
        <row r="93">
          <cell r="D93" t="str">
            <v>F9052L</v>
          </cell>
          <cell r="E93" t="str">
            <v>优级胎牛血清 (VSA)</v>
          </cell>
          <cell r="F93" t="str">
            <v>500 mL</v>
          </cell>
          <cell r="G93" t="str">
            <v>瓶</v>
          </cell>
          <cell r="H93">
            <v>4488</v>
          </cell>
          <cell r="I93" t="str">
            <v>-20 ℃</v>
          </cell>
          <cell r="J93" t="str">
            <v>干冰+冰袋</v>
          </cell>
          <cell r="K93">
            <v>60</v>
          </cell>
        </row>
        <row r="94">
          <cell r="D94" t="str">
            <v>S9050S</v>
          </cell>
          <cell r="E94" t="str">
            <v>无血清 (Serum Free) 细胞冻存液</v>
          </cell>
          <cell r="F94" t="str">
            <v>50 mL</v>
          </cell>
          <cell r="G94" t="str">
            <v>瓶</v>
          </cell>
          <cell r="H94">
            <v>198</v>
          </cell>
          <cell r="I94" t="str">
            <v>4 ℃</v>
          </cell>
          <cell r="J94" t="str">
            <v>冰袋</v>
          </cell>
          <cell r="K94">
            <v>12</v>
          </cell>
        </row>
        <row r="95">
          <cell r="D95" t="str">
            <v>S9050L</v>
          </cell>
          <cell r="E95" t="str">
            <v>无血清 (Serum Free) 细胞冻存液</v>
          </cell>
          <cell r="F95" t="str">
            <v>100 mL</v>
          </cell>
          <cell r="G95" t="str">
            <v>瓶</v>
          </cell>
          <cell r="H95">
            <v>338</v>
          </cell>
          <cell r="I95" t="str">
            <v>4 ℃</v>
          </cell>
          <cell r="J95" t="str">
            <v>冰袋</v>
          </cell>
          <cell r="K95">
            <v>12</v>
          </cell>
        </row>
        <row r="96">
          <cell r="D96" t="str">
            <v>DH-CFM-DMSO free</v>
          </cell>
          <cell r="E96" t="str">
            <v>海利克思无血清无DMSO细胞冻存液</v>
          </cell>
          <cell r="F96" t="str">
            <v>100mL</v>
          </cell>
          <cell r="G96" t="str">
            <v>瓶</v>
          </cell>
          <cell r="H96">
            <v>900</v>
          </cell>
          <cell r="I96" t="str">
            <v>2-8 ℃</v>
          </cell>
          <cell r="J96" t="str">
            <v>冰袋</v>
          </cell>
          <cell r="K96">
            <v>12</v>
          </cell>
        </row>
        <row r="97">
          <cell r="D97" t="str">
            <v>DH-CFM</v>
          </cell>
          <cell r="E97" t="str">
            <v>海利克思通用型细胞冻存液</v>
          </cell>
          <cell r="F97" t="str">
            <v>100mL</v>
          </cell>
          <cell r="G97" t="str">
            <v>瓶</v>
          </cell>
          <cell r="H97">
            <v>247</v>
          </cell>
          <cell r="I97" t="str">
            <v>2-8 ℃</v>
          </cell>
          <cell r="J97" t="str">
            <v>冰袋</v>
          </cell>
          <cell r="K97">
            <v>12</v>
          </cell>
        </row>
        <row r="98">
          <cell r="D98" t="str">
            <v>DZ8034S</v>
          </cell>
          <cell r="E98" t="str">
            <v>PBS缓冲液，10×</v>
          </cell>
          <cell r="F98" t="str">
            <v>400ml</v>
          </cell>
          <cell r="G98" t="str">
            <v>瓶</v>
          </cell>
          <cell r="H98">
            <v>152</v>
          </cell>
          <cell r="I98" t="str">
            <v>RT</v>
          </cell>
          <cell r="J98" t="str">
            <v>RT</v>
          </cell>
          <cell r="K98">
            <v>24</v>
          </cell>
        </row>
        <row r="99">
          <cell r="D99" t="str">
            <v>DZ8033S</v>
          </cell>
          <cell r="E99" t="str">
            <v>PBS缓冲液，1×</v>
          </cell>
          <cell r="F99" t="str">
            <v>500ml</v>
          </cell>
          <cell r="G99" t="str">
            <v>瓶</v>
          </cell>
          <cell r="H99">
            <v>98</v>
          </cell>
          <cell r="I99" t="str">
            <v>RT</v>
          </cell>
          <cell r="J99" t="str">
            <v>RT</v>
          </cell>
          <cell r="K99">
            <v>24</v>
          </cell>
        </row>
        <row r="100">
          <cell r="D100" t="str">
            <v>R4056</v>
          </cell>
          <cell r="E100" t="str">
            <v>Rhodamine 123（罗丹明 123）</v>
          </cell>
          <cell r="F100" t="str">
            <v>50 mg</v>
          </cell>
          <cell r="G100" t="str">
            <v>包</v>
          </cell>
          <cell r="H100">
            <v>900</v>
          </cell>
          <cell r="I100" t="str">
            <v>-20 ℃，避光</v>
          </cell>
          <cell r="J100" t="str">
            <v>冰袋</v>
          </cell>
          <cell r="K100">
            <v>60</v>
          </cell>
        </row>
        <row r="101">
          <cell r="D101" t="str">
            <v>N4002</v>
          </cell>
          <cell r="E101" t="str">
            <v>NAO（壬基吖啶橙）</v>
          </cell>
          <cell r="F101" t="str">
            <v>20 mg</v>
          </cell>
          <cell r="G101" t="str">
            <v>包</v>
          </cell>
          <cell r="H101">
            <v>360</v>
          </cell>
          <cell r="I101" t="str">
            <v>4 ℃，避光</v>
          </cell>
          <cell r="J101" t="str">
            <v>冰袋</v>
          </cell>
          <cell r="K101">
            <v>60</v>
          </cell>
        </row>
        <row r="102">
          <cell r="D102" t="str">
            <v>M4067S</v>
          </cell>
          <cell r="E102" t="str">
            <v>MitoScene Red CMXRos（线粒体红色荧光探针）</v>
          </cell>
          <cell r="F102" t="str">
            <v>50 µg</v>
          </cell>
          <cell r="G102" t="str">
            <v>包</v>
          </cell>
          <cell r="H102">
            <v>400</v>
          </cell>
          <cell r="I102" t="str">
            <v>-20 ℃，避光</v>
          </cell>
          <cell r="J102" t="str">
            <v>冰袋</v>
          </cell>
          <cell r="K102">
            <v>36</v>
          </cell>
        </row>
        <row r="103">
          <cell r="D103" t="str">
            <v>M4067L</v>
          </cell>
          <cell r="E103" t="str">
            <v>MitoScene Red CMXRos（线粒体红色荧光探针）</v>
          </cell>
          <cell r="F103" t="str">
            <v>20×50 µg</v>
          </cell>
          <cell r="G103" t="str">
            <v>包</v>
          </cell>
          <cell r="H103">
            <v>3200</v>
          </cell>
          <cell r="I103" t="str">
            <v>-20 ℃，避光</v>
          </cell>
          <cell r="J103" t="str">
            <v>冰袋</v>
          </cell>
          <cell r="K103">
            <v>36</v>
          </cell>
        </row>
        <row r="104">
          <cell r="D104" t="str">
            <v>M4064S</v>
          </cell>
          <cell r="E104" t="str">
            <v>MitoScene Green II（线粒体绿色荧光探针 Ⅱ）</v>
          </cell>
          <cell r="F104" t="str">
            <v>50 µg</v>
          </cell>
          <cell r="G104" t="str">
            <v>包</v>
          </cell>
          <cell r="H104">
            <v>400</v>
          </cell>
          <cell r="I104" t="str">
            <v>-20 ℃，避光</v>
          </cell>
          <cell r="J104" t="str">
            <v>冰袋</v>
          </cell>
          <cell r="K104">
            <v>60</v>
          </cell>
        </row>
        <row r="105">
          <cell r="D105" t="str">
            <v>M4064L</v>
          </cell>
          <cell r="E105" t="str">
            <v>MitoScene Green II（线粒体绿色荧光探针 Ⅱ）</v>
          </cell>
          <cell r="F105" t="str">
            <v>20×50 µg</v>
          </cell>
          <cell r="G105" t="str">
            <v>包</v>
          </cell>
          <cell r="H105">
            <v>3500</v>
          </cell>
          <cell r="I105" t="str">
            <v>-20 ℃，避光</v>
          </cell>
          <cell r="J105" t="str">
            <v>冰袋</v>
          </cell>
          <cell r="K105">
            <v>60</v>
          </cell>
        </row>
        <row r="106">
          <cell r="D106" t="str">
            <v>M4063S</v>
          </cell>
          <cell r="E106" t="str">
            <v>MitoScene Green I（线粒体绿色荧光探针）</v>
          </cell>
          <cell r="F106" t="str">
            <v>50 µg</v>
          </cell>
          <cell r="G106" t="str">
            <v>包</v>
          </cell>
          <cell r="H106">
            <v>350</v>
          </cell>
          <cell r="I106" t="str">
            <v>-20 ℃，避光</v>
          </cell>
          <cell r="J106" t="str">
            <v>冰袋</v>
          </cell>
          <cell r="K106">
            <v>60</v>
          </cell>
        </row>
        <row r="107">
          <cell r="D107" t="str">
            <v>M4063L</v>
          </cell>
          <cell r="E107" t="str">
            <v>MitoScene Green I（线粒体绿色荧光探针）</v>
          </cell>
          <cell r="F107" t="str">
            <v>20×50 µg</v>
          </cell>
          <cell r="G107" t="str">
            <v>包</v>
          </cell>
          <cell r="H107">
            <v>3200</v>
          </cell>
          <cell r="I107" t="str">
            <v>-20 ℃，避光</v>
          </cell>
          <cell r="J107" t="str">
            <v>冰袋</v>
          </cell>
          <cell r="K107">
            <v>60</v>
          </cell>
        </row>
        <row r="108">
          <cell r="D108" t="str">
            <v>M4045S</v>
          </cell>
          <cell r="E108" t="str">
            <v>MitoScene Far-red （线粒体远红外荧光探针）</v>
          </cell>
          <cell r="F108" t="str">
            <v>50 µg</v>
          </cell>
          <cell r="G108" t="str">
            <v>包</v>
          </cell>
          <cell r="H108">
            <v>400</v>
          </cell>
          <cell r="I108" t="str">
            <v>-20 ℃，避光</v>
          </cell>
          <cell r="J108" t="str">
            <v>冰袋</v>
          </cell>
          <cell r="K108">
            <v>60</v>
          </cell>
        </row>
        <row r="109">
          <cell r="D109" t="str">
            <v>M4045L</v>
          </cell>
          <cell r="E109" t="str">
            <v>MitoScene Far-red （线粒体远红外荧光探针）</v>
          </cell>
          <cell r="F109" t="str">
            <v>20×50 µg</v>
          </cell>
          <cell r="G109" t="str">
            <v>包</v>
          </cell>
          <cell r="H109">
            <v>3500</v>
          </cell>
          <cell r="I109" t="str">
            <v>-20 ℃，避光</v>
          </cell>
          <cell r="J109" t="str">
            <v>冰袋</v>
          </cell>
          <cell r="K109">
            <v>60</v>
          </cell>
        </row>
        <row r="110">
          <cell r="D110" t="str">
            <v>J4001</v>
          </cell>
          <cell r="E110" t="str">
            <v>JC-1 线粒体荧光探针</v>
          </cell>
          <cell r="F110" t="str">
            <v>5 mg</v>
          </cell>
          <cell r="G110" t="str">
            <v>包</v>
          </cell>
          <cell r="H110">
            <v>1600</v>
          </cell>
          <cell r="I110" t="str">
            <v>4 ℃，避光</v>
          </cell>
          <cell r="J110" t="str">
            <v>冰袋</v>
          </cell>
          <cell r="K110">
            <v>60</v>
          </cell>
        </row>
        <row r="111">
          <cell r="D111" t="str">
            <v>D4015</v>
          </cell>
          <cell r="E111" t="str">
            <v>DASPEI 线粒体荧光探针</v>
          </cell>
          <cell r="F111" t="str">
            <v>100 mg</v>
          </cell>
          <cell r="G111" t="str">
            <v>包</v>
          </cell>
          <cell r="H111">
            <v>350</v>
          </cell>
          <cell r="I111" t="str">
            <v>4 ℃，避光</v>
          </cell>
          <cell r="J111" t="str">
            <v>冰袋</v>
          </cell>
          <cell r="K111">
            <v>60</v>
          </cell>
        </row>
        <row r="112">
          <cell r="D112" t="str">
            <v>D4013</v>
          </cell>
          <cell r="E112" t="str">
            <v>4-Di-1-ASP 线粒体荧光探针</v>
          </cell>
          <cell r="F112" t="str">
            <v>200 mg</v>
          </cell>
          <cell r="G112" t="str">
            <v>包</v>
          </cell>
          <cell r="H112">
            <v>250</v>
          </cell>
          <cell r="I112" t="str">
            <v>-20 ℃，避光</v>
          </cell>
          <cell r="J112" t="str">
            <v>冰袋</v>
          </cell>
          <cell r="K112">
            <v>60</v>
          </cell>
        </row>
        <row r="113">
          <cell r="D113" t="str">
            <v>L4042</v>
          </cell>
          <cell r="E113" t="str">
            <v>Lucifer Yellow Cadaverine，荧光黄染料</v>
          </cell>
          <cell r="F113" t="str">
            <v>10mg</v>
          </cell>
          <cell r="G113" t="str">
            <v>瓶</v>
          </cell>
          <cell r="H113">
            <v>400</v>
          </cell>
          <cell r="I113" t="str">
            <v>-20 ℃，避光</v>
          </cell>
          <cell r="J113" t="str">
            <v>冰袋</v>
          </cell>
          <cell r="K113">
            <v>60</v>
          </cell>
        </row>
        <row r="114">
          <cell r="D114" t="str">
            <v>C4043</v>
          </cell>
          <cell r="E114" t="str">
            <v>6-CDCFDA（6-羧基-2',7'-二氯荧光素二乙酸酯）</v>
          </cell>
          <cell r="F114" t="str">
            <v>20 mg</v>
          </cell>
          <cell r="G114" t="str">
            <v>包</v>
          </cell>
          <cell r="H114">
            <v>400</v>
          </cell>
          <cell r="I114" t="str">
            <v>4 ℃，避光</v>
          </cell>
          <cell r="J114" t="str">
            <v>冰袋</v>
          </cell>
          <cell r="K114">
            <v>60</v>
          </cell>
        </row>
        <row r="115">
          <cell r="D115" t="str">
            <v>C4041</v>
          </cell>
          <cell r="E115" t="str">
            <v>Calcein AM（钙黄绿素 AM）</v>
          </cell>
          <cell r="F115" t="str">
            <v>1 mg</v>
          </cell>
          <cell r="G115" t="str">
            <v>包</v>
          </cell>
          <cell r="H115">
            <v>1500</v>
          </cell>
          <cell r="I115" t="str">
            <v>-20 ℃，避光</v>
          </cell>
          <cell r="J115" t="str">
            <v>冰袋</v>
          </cell>
          <cell r="K115">
            <v>60</v>
          </cell>
        </row>
        <row r="116">
          <cell r="D116" t="str">
            <v>C4039</v>
          </cell>
          <cell r="E116" t="str">
            <v>6-CFDA（6-羧基二乙酸荧光素）</v>
          </cell>
          <cell r="F116" t="str">
            <v>20 mg</v>
          </cell>
          <cell r="G116" t="str">
            <v>包</v>
          </cell>
          <cell r="H116">
            <v>250</v>
          </cell>
          <cell r="I116" t="str">
            <v>-20 ℃，避光</v>
          </cell>
          <cell r="J116" t="str">
            <v>冰袋</v>
          </cell>
          <cell r="K116">
            <v>60</v>
          </cell>
        </row>
        <row r="117">
          <cell r="D117" t="str">
            <v>C4038</v>
          </cell>
          <cell r="E117" t="str">
            <v>5-CFDA</v>
          </cell>
          <cell r="F117" t="str">
            <v>20mg</v>
          </cell>
          <cell r="G117" t="str">
            <v>瓶</v>
          </cell>
          <cell r="H117">
            <v>250</v>
          </cell>
          <cell r="I117" t="str">
            <v>-20 ℃，避光</v>
          </cell>
          <cell r="J117" t="str">
            <v>冰袋</v>
          </cell>
          <cell r="K117">
            <v>120</v>
          </cell>
        </row>
        <row r="118">
          <cell r="D118" t="str">
            <v>C4037</v>
          </cell>
          <cell r="E118" t="str">
            <v>5 (6) -CFDA（5 (6) -羧基二乙酸荧光素）</v>
          </cell>
          <cell r="F118" t="str">
            <v>50 mg</v>
          </cell>
          <cell r="G118" t="str">
            <v>包</v>
          </cell>
          <cell r="H118">
            <v>400</v>
          </cell>
          <cell r="I118" t="str">
            <v>-20 ℃，避光</v>
          </cell>
          <cell r="J118" t="str">
            <v>冰袋</v>
          </cell>
          <cell r="K118">
            <v>60</v>
          </cell>
        </row>
        <row r="119">
          <cell r="D119" t="str">
            <v>D4059</v>
          </cell>
          <cell r="E119" t="str">
            <v>DiA（细胞膜绿色荧光探针）</v>
          </cell>
          <cell r="F119" t="str">
            <v>50 mg</v>
          </cell>
          <cell r="G119" t="str">
            <v>包</v>
          </cell>
          <cell r="H119">
            <v>1560</v>
          </cell>
          <cell r="I119" t="str">
            <v>4 ℃，避光</v>
          </cell>
          <cell r="J119" t="str">
            <v>冰袋</v>
          </cell>
          <cell r="K119">
            <v>60</v>
          </cell>
        </row>
        <row r="120">
          <cell r="D120" t="str">
            <v>D4053</v>
          </cell>
          <cell r="E120" t="str">
            <v>Dilinoleyl DiI（细胞膜橙红色荧光探针）</v>
          </cell>
          <cell r="F120" t="str">
            <v>5mg</v>
          </cell>
          <cell r="G120" t="str">
            <v>瓶</v>
          </cell>
          <cell r="H120">
            <v>1920</v>
          </cell>
          <cell r="I120" t="str">
            <v>4 ℃，避光</v>
          </cell>
          <cell r="J120" t="str">
            <v>冰袋</v>
          </cell>
          <cell r="K120">
            <v>60</v>
          </cell>
        </row>
        <row r="121">
          <cell r="D121" t="str">
            <v>D4019</v>
          </cell>
          <cell r="E121" t="str">
            <v>DiD（细胞膜红色荧光探针）</v>
          </cell>
          <cell r="F121" t="str">
            <v>10 mg</v>
          </cell>
          <cell r="G121" t="str">
            <v>包</v>
          </cell>
          <cell r="H121">
            <v>480</v>
          </cell>
          <cell r="I121" t="str">
            <v>-20 ℃，避光</v>
          </cell>
          <cell r="J121" t="str">
            <v>冰袋</v>
          </cell>
          <cell r="K121">
            <v>60</v>
          </cell>
        </row>
        <row r="122">
          <cell r="D122" t="str">
            <v>D4010</v>
          </cell>
          <cell r="E122" t="str">
            <v>DiI（细胞膜橙红色荧光探针）</v>
          </cell>
          <cell r="F122" t="str">
            <v>10 mg</v>
          </cell>
          <cell r="G122" t="str">
            <v>包</v>
          </cell>
          <cell r="H122">
            <v>480</v>
          </cell>
          <cell r="I122" t="str">
            <v>-20 ℃，避光</v>
          </cell>
          <cell r="J122" t="str">
            <v>冰袋</v>
          </cell>
          <cell r="K122">
            <v>60</v>
          </cell>
        </row>
        <row r="123">
          <cell r="D123" t="str">
            <v>D4006</v>
          </cell>
          <cell r="E123" t="str">
            <v>DiR（细胞膜近红外荧光探针）</v>
          </cell>
          <cell r="F123" t="str">
            <v>5 mg</v>
          </cell>
          <cell r="G123" t="str">
            <v>包</v>
          </cell>
          <cell r="H123">
            <v>360</v>
          </cell>
          <cell r="I123" t="str">
            <v>-20 ℃，避光</v>
          </cell>
          <cell r="J123" t="str">
            <v>冰袋</v>
          </cell>
          <cell r="K123">
            <v>60</v>
          </cell>
        </row>
        <row r="124">
          <cell r="D124" t="str">
            <v>C4050</v>
          </cell>
          <cell r="E124" t="str">
            <v>CytoMBrite 细胞膜红色荧光探针</v>
          </cell>
          <cell r="F124" t="str">
            <v>200 μL</v>
          </cell>
          <cell r="G124" t="str">
            <v>包</v>
          </cell>
          <cell r="H124">
            <v>400</v>
          </cell>
          <cell r="I124" t="str">
            <v>4 ℃，避光</v>
          </cell>
          <cell r="J124" t="str">
            <v>冰袋</v>
          </cell>
          <cell r="K124">
            <v>36</v>
          </cell>
        </row>
        <row r="125">
          <cell r="D125" t="str">
            <v>C4049</v>
          </cell>
          <cell r="E125" t="str">
            <v>CytoMBrite 细胞膜橙红色荧光探针</v>
          </cell>
          <cell r="F125" t="str">
            <v>200 μL</v>
          </cell>
          <cell r="G125" t="str">
            <v>包</v>
          </cell>
          <cell r="H125">
            <v>400</v>
          </cell>
          <cell r="I125" t="str">
            <v>4 ℃，避光</v>
          </cell>
          <cell r="J125" t="str">
            <v>冰袋</v>
          </cell>
          <cell r="K125">
            <v>36</v>
          </cell>
        </row>
        <row r="126">
          <cell r="D126" t="str">
            <v>C4044</v>
          </cell>
          <cell r="E126" t="str">
            <v>CytoMBrite 细胞膜近红外荧光探针</v>
          </cell>
          <cell r="F126" t="str">
            <v>20μL</v>
          </cell>
          <cell r="G126" t="str">
            <v>瓶</v>
          </cell>
          <cell r="H126">
            <v>400</v>
          </cell>
          <cell r="I126" t="str">
            <v>RT，避光</v>
          </cell>
          <cell r="J126" t="str">
            <v>常温</v>
          </cell>
          <cell r="K126">
            <v>36</v>
          </cell>
        </row>
        <row r="127">
          <cell r="D127" t="str">
            <v>Y4077</v>
          </cell>
          <cell r="E127" t="str">
            <v>Oxazole yellow（恶唑黄）, 1mM in DMSO</v>
          </cell>
          <cell r="F127" t="str">
            <v>1 mL</v>
          </cell>
          <cell r="G127" t="str">
            <v>包</v>
          </cell>
          <cell r="H127">
            <v>3600</v>
          </cell>
          <cell r="I127" t="str">
            <v>-20 ℃，避光</v>
          </cell>
          <cell r="J127" t="str">
            <v>冰袋</v>
          </cell>
          <cell r="K127">
            <v>36</v>
          </cell>
        </row>
        <row r="128">
          <cell r="D128" t="str">
            <v>P4055S</v>
          </cell>
          <cell r="E128" t="str">
            <v>Propidium Iodide（碘化丙啶，PI 溶液， 1 mg/mL）</v>
          </cell>
          <cell r="F128" t="str">
            <v>1 mL</v>
          </cell>
          <cell r="G128" t="str">
            <v>包</v>
          </cell>
          <cell r="H128">
            <v>80</v>
          </cell>
          <cell r="I128" t="str">
            <v>-20 ℃，避光</v>
          </cell>
          <cell r="J128" t="str">
            <v>冰袋</v>
          </cell>
          <cell r="K128">
            <v>36</v>
          </cell>
        </row>
        <row r="129">
          <cell r="D129" t="str">
            <v>P4055L</v>
          </cell>
          <cell r="E129" t="str">
            <v>Propidium Iodide（碘化丙啶，PI 溶液， 1 mg/mL）</v>
          </cell>
          <cell r="F129" t="str">
            <v>10×1 mL</v>
          </cell>
          <cell r="G129" t="str">
            <v>包</v>
          </cell>
          <cell r="H129">
            <v>480</v>
          </cell>
          <cell r="I129" t="str">
            <v>-20 ℃，避光</v>
          </cell>
          <cell r="J129" t="str">
            <v>冰袋</v>
          </cell>
          <cell r="K129">
            <v>36</v>
          </cell>
        </row>
        <row r="130">
          <cell r="D130" t="str">
            <v>P4034</v>
          </cell>
          <cell r="E130" t="str">
            <v>Propidium Iodide （碘化丙啶，PI）</v>
          </cell>
          <cell r="F130" t="str">
            <v>50 mg</v>
          </cell>
          <cell r="G130" t="str">
            <v>包</v>
          </cell>
          <cell r="H130">
            <v>400</v>
          </cell>
          <cell r="I130" t="str">
            <v>4 ℃，避光</v>
          </cell>
          <cell r="J130" t="str">
            <v>冰袋</v>
          </cell>
          <cell r="K130">
            <v>60</v>
          </cell>
        </row>
        <row r="131">
          <cell r="D131" t="str">
            <v>H4079</v>
          </cell>
          <cell r="E131" t="str">
            <v>Hoechst 33342 染色液（即用型）</v>
          </cell>
          <cell r="F131" t="str">
            <v>10 mL</v>
          </cell>
          <cell r="G131" t="str">
            <v>包</v>
          </cell>
          <cell r="H131">
            <v>120</v>
          </cell>
          <cell r="I131" t="str">
            <v>-20 ℃，避光</v>
          </cell>
          <cell r="J131" t="str">
            <v>冰袋</v>
          </cell>
          <cell r="K131">
            <v>36</v>
          </cell>
        </row>
        <row r="132">
          <cell r="D132" t="str">
            <v>H4078</v>
          </cell>
          <cell r="E132" t="str">
            <v>Hoechst 33258 染色液（即用型）</v>
          </cell>
          <cell r="F132" t="str">
            <v>10 mL</v>
          </cell>
          <cell r="G132" t="str">
            <v>包</v>
          </cell>
          <cell r="H132">
            <v>120</v>
          </cell>
          <cell r="I132" t="str">
            <v>-20 ℃，避光</v>
          </cell>
          <cell r="J132" t="str">
            <v>冰袋</v>
          </cell>
          <cell r="K132">
            <v>36</v>
          </cell>
        </row>
        <row r="133">
          <cell r="D133" t="str">
            <v>H4047</v>
          </cell>
          <cell r="E133" t="str">
            <v>Hoechst 33342 活细胞 DNA 染料</v>
          </cell>
          <cell r="F133" t="str">
            <v>10 mg</v>
          </cell>
          <cell r="G133" t="str">
            <v>包</v>
          </cell>
          <cell r="H133">
            <v>240</v>
          </cell>
          <cell r="I133" t="str">
            <v>-20 ℃，避光</v>
          </cell>
          <cell r="J133" t="str">
            <v>冰袋</v>
          </cell>
          <cell r="K133">
            <v>60</v>
          </cell>
        </row>
        <row r="134">
          <cell r="D134" t="str">
            <v>H4046</v>
          </cell>
          <cell r="E134" t="str">
            <v>Hoechst 33258 活细胞 DNA 染料</v>
          </cell>
          <cell r="F134" t="str">
            <v>10 mg</v>
          </cell>
          <cell r="G134" t="str">
            <v>包</v>
          </cell>
          <cell r="H134">
            <v>216</v>
          </cell>
          <cell r="I134" t="str">
            <v>-20 ℃，避光</v>
          </cell>
          <cell r="J134" t="str">
            <v>冰袋</v>
          </cell>
          <cell r="K134">
            <v>60</v>
          </cell>
        </row>
        <row r="135">
          <cell r="D135" t="str">
            <v>E4071</v>
          </cell>
          <cell r="E135" t="str">
            <v>Ethidium Homodimer-III</v>
          </cell>
          <cell r="F135" t="str">
            <v>1mg</v>
          </cell>
          <cell r="G135" t="str">
            <v>袋</v>
          </cell>
          <cell r="H135">
            <v>2340</v>
          </cell>
          <cell r="I135" t="str">
            <v>4 ℃，避光</v>
          </cell>
          <cell r="J135" t="str">
            <v>冰袋</v>
          </cell>
          <cell r="K135">
            <v>120</v>
          </cell>
        </row>
        <row r="136">
          <cell r="D136" t="str">
            <v>E4052</v>
          </cell>
          <cell r="E136" t="str">
            <v>Ethidium Homodimer-I （溴乙啡锭二聚体 I, EthD-I）</v>
          </cell>
          <cell r="F136" t="str">
            <v>1 mg</v>
          </cell>
          <cell r="G136" t="str">
            <v>包</v>
          </cell>
          <cell r="H136">
            <v>1560</v>
          </cell>
          <cell r="I136" t="str">
            <v>4 ℃，避光</v>
          </cell>
          <cell r="J136" t="str">
            <v>冰袋</v>
          </cell>
          <cell r="K136">
            <v>60</v>
          </cell>
        </row>
        <row r="137">
          <cell r="D137" t="str">
            <v>D4080</v>
          </cell>
          <cell r="E137" t="str">
            <v>DAPI 染色液（即用型）</v>
          </cell>
          <cell r="F137" t="str">
            <v>10 mL</v>
          </cell>
          <cell r="G137" t="str">
            <v>包</v>
          </cell>
          <cell r="H137">
            <v>100</v>
          </cell>
          <cell r="I137" t="str">
            <v>-20 ℃，避光</v>
          </cell>
          <cell r="J137" t="str">
            <v>冰袋</v>
          </cell>
          <cell r="K137">
            <v>36</v>
          </cell>
        </row>
        <row r="138">
          <cell r="D138" t="str">
            <v>D4054</v>
          </cell>
          <cell r="E138" t="str">
            <v>DAPI（4',6-二脒基-2-苯基吲哚二盐酸盐）</v>
          </cell>
          <cell r="F138" t="str">
            <v>10 mg</v>
          </cell>
          <cell r="G138" t="str">
            <v>包</v>
          </cell>
          <cell r="H138">
            <v>620</v>
          </cell>
          <cell r="I138" t="str">
            <v>-20 ℃，避光</v>
          </cell>
          <cell r="J138" t="str">
            <v>冰袋</v>
          </cell>
          <cell r="K138">
            <v>60</v>
          </cell>
        </row>
        <row r="139">
          <cell r="D139" t="str">
            <v>A4075</v>
          </cell>
          <cell r="E139" t="str">
            <v>7-AAD（7-氨基放线菌素D）</v>
          </cell>
          <cell r="F139" t="str">
            <v>1mg</v>
          </cell>
          <cell r="G139" t="str">
            <v>瓶</v>
          </cell>
          <cell r="H139">
            <v>1600</v>
          </cell>
          <cell r="I139" t="str">
            <v>-20 ℃，避光</v>
          </cell>
          <cell r="J139" t="str">
            <v>冰袋</v>
          </cell>
          <cell r="K139">
            <v>60</v>
          </cell>
        </row>
        <row r="140">
          <cell r="D140" t="str">
            <v>P4051</v>
          </cell>
          <cell r="E140" t="str">
            <v>PMA（叠氮溴化丙锭）, 20 mM in water</v>
          </cell>
          <cell r="F140" t="str">
            <v>100 μL</v>
          </cell>
          <cell r="G140" t="str">
            <v>包</v>
          </cell>
          <cell r="H140">
            <v>1061</v>
          </cell>
          <cell r="I140" t="str">
            <v>-20 ℃，避光</v>
          </cell>
          <cell r="J140" t="str">
            <v>冰袋</v>
          </cell>
          <cell r="K140">
            <v>72</v>
          </cell>
        </row>
        <row r="141">
          <cell r="D141" t="str">
            <v>YP0123S</v>
          </cell>
          <cell r="E141" t="str">
            <v>YF 640-Phalloidin YF 640 标记鬼笔环肽（远红）</v>
          </cell>
          <cell r="F141" t="str">
            <v>50 T</v>
          </cell>
          <cell r="G141" t="str">
            <v>包</v>
          </cell>
          <cell r="H141">
            <v>589</v>
          </cell>
          <cell r="I141" t="str">
            <v>-20 ℃，避光</v>
          </cell>
          <cell r="J141" t="str">
            <v>冰袋</v>
          </cell>
          <cell r="K141">
            <v>60</v>
          </cell>
        </row>
        <row r="142">
          <cell r="D142" t="str">
            <v>YP0123L</v>
          </cell>
          <cell r="E142" t="str">
            <v>YF 640-Phalloidin YF 640 标记鬼笔环肽（远红）</v>
          </cell>
          <cell r="F142" t="str">
            <v>300 T</v>
          </cell>
          <cell r="G142" t="str">
            <v>包</v>
          </cell>
          <cell r="H142">
            <v>2063</v>
          </cell>
          <cell r="I142" t="str">
            <v>-20 ℃，避光</v>
          </cell>
          <cell r="J142" t="str">
            <v>冰袋</v>
          </cell>
          <cell r="K142">
            <v>60</v>
          </cell>
        </row>
        <row r="143">
          <cell r="D143" t="str">
            <v>YP0119S</v>
          </cell>
          <cell r="E143" t="str">
            <v>YF 680-Phalloidin YF 680 标记鬼笔环肽（近红，即用型）</v>
          </cell>
          <cell r="F143" t="str">
            <v>50 T</v>
          </cell>
          <cell r="G143" t="str">
            <v>包</v>
          </cell>
          <cell r="H143">
            <v>707</v>
          </cell>
          <cell r="I143" t="str">
            <v>4 ℃，避光</v>
          </cell>
          <cell r="J143" t="str">
            <v>冰袋</v>
          </cell>
          <cell r="K143">
            <v>24</v>
          </cell>
        </row>
        <row r="144">
          <cell r="D144" t="str">
            <v>YP0119L</v>
          </cell>
          <cell r="E144" t="str">
            <v>YF 680-Phalloidin YF 680 标记鬼笔环肽（近红，即用型）</v>
          </cell>
          <cell r="F144" t="str">
            <v>300 T</v>
          </cell>
          <cell r="G144" t="str">
            <v>包</v>
          </cell>
          <cell r="H144">
            <v>2476</v>
          </cell>
          <cell r="I144" t="str">
            <v>4 ℃，避光</v>
          </cell>
          <cell r="J144" t="str">
            <v>冰袋</v>
          </cell>
          <cell r="K144">
            <v>24</v>
          </cell>
        </row>
        <row r="145">
          <cell r="D145" t="str">
            <v>YP0118S</v>
          </cell>
          <cell r="E145" t="str">
            <v>YF 633-Phalloidin  YF 633 标记鬼笔环肽（远红，即用型）</v>
          </cell>
          <cell r="F145" t="str">
            <v>50 T</v>
          </cell>
          <cell r="G145" t="str">
            <v>包</v>
          </cell>
          <cell r="H145">
            <v>707</v>
          </cell>
          <cell r="I145" t="str">
            <v>4 ℃，避光</v>
          </cell>
          <cell r="J145" t="str">
            <v>冰袋</v>
          </cell>
          <cell r="K145">
            <v>24</v>
          </cell>
        </row>
        <row r="146">
          <cell r="D146" t="str">
            <v>YP0118L</v>
          </cell>
          <cell r="E146" t="str">
            <v>YF 633-Phalloidin  YF 633 标记鬼笔环肽（远红，即用型）</v>
          </cell>
          <cell r="F146" t="str">
            <v>300 T</v>
          </cell>
          <cell r="G146" t="str">
            <v>包</v>
          </cell>
          <cell r="H146">
            <v>2476</v>
          </cell>
          <cell r="I146" t="str">
            <v>4 ℃，避光</v>
          </cell>
          <cell r="J146" t="str">
            <v>冰袋</v>
          </cell>
          <cell r="K146">
            <v>24</v>
          </cell>
        </row>
        <row r="147">
          <cell r="D147" t="str">
            <v>YP0116S</v>
          </cell>
          <cell r="E147" t="str">
            <v>Rhodamine-Phalloidin 罗丹明标记鬼笔环肽（橙红，即用型）</v>
          </cell>
          <cell r="F147" t="str">
            <v>50 T</v>
          </cell>
          <cell r="G147" t="str">
            <v>包</v>
          </cell>
          <cell r="H147">
            <v>636</v>
          </cell>
          <cell r="I147" t="str">
            <v>4 ℃，避光</v>
          </cell>
          <cell r="J147" t="str">
            <v>冰袋</v>
          </cell>
          <cell r="K147">
            <v>24</v>
          </cell>
        </row>
        <row r="148">
          <cell r="D148" t="str">
            <v>YP0116L</v>
          </cell>
          <cell r="E148" t="str">
            <v>Rhodamine-Phalloidin 罗丹明标记鬼笔环肽（橙红，即用型）</v>
          </cell>
          <cell r="F148" t="str">
            <v>300 T</v>
          </cell>
          <cell r="G148" t="str">
            <v>包</v>
          </cell>
          <cell r="H148">
            <v>2228</v>
          </cell>
          <cell r="I148" t="str">
            <v>4 ℃，避光</v>
          </cell>
          <cell r="J148" t="str">
            <v>冰袋</v>
          </cell>
          <cell r="K148">
            <v>24</v>
          </cell>
        </row>
        <row r="149">
          <cell r="D149" t="str">
            <v>YP0115S</v>
          </cell>
          <cell r="E149" t="str">
            <v>YF 555-Phalloidin  YF 555 标记鬼笔环肽（橙红，即用型）</v>
          </cell>
          <cell r="F149" t="str">
            <v>50 T</v>
          </cell>
          <cell r="G149" t="str">
            <v>包</v>
          </cell>
          <cell r="H149">
            <v>707</v>
          </cell>
          <cell r="I149" t="str">
            <v>4 ℃，避光</v>
          </cell>
          <cell r="J149" t="str">
            <v>冰袋</v>
          </cell>
          <cell r="K149">
            <v>24</v>
          </cell>
        </row>
        <row r="150">
          <cell r="D150" t="str">
            <v>YP0115L</v>
          </cell>
          <cell r="E150" t="str">
            <v>YF 555-Phalloidin  YF 555 标记鬼笔环肽（橙红，即用型）</v>
          </cell>
          <cell r="F150" t="str">
            <v>300 T</v>
          </cell>
          <cell r="G150" t="str">
            <v>包</v>
          </cell>
          <cell r="H150">
            <v>2476</v>
          </cell>
          <cell r="I150" t="str">
            <v>4 ℃，避光</v>
          </cell>
          <cell r="J150" t="str">
            <v>冰袋</v>
          </cell>
          <cell r="K150">
            <v>24</v>
          </cell>
        </row>
        <row r="151">
          <cell r="D151" t="str">
            <v>YP0114S</v>
          </cell>
          <cell r="E151" t="str">
            <v>YF 488-Phalloidin YF 488 标记鬼笔环肽（绿色，即用型）</v>
          </cell>
          <cell r="F151" t="str">
            <v>50 T</v>
          </cell>
          <cell r="G151" t="str">
            <v>包</v>
          </cell>
          <cell r="H151">
            <v>707</v>
          </cell>
          <cell r="I151" t="str">
            <v>4 ℃，避光</v>
          </cell>
          <cell r="J151" t="str">
            <v>冰袋</v>
          </cell>
          <cell r="K151">
            <v>24</v>
          </cell>
        </row>
        <row r="152">
          <cell r="D152" t="str">
            <v>YP0114L</v>
          </cell>
          <cell r="E152" t="str">
            <v>YF 488-Phalloidin YF 488 标记鬼笔环肽（绿色，即用型）</v>
          </cell>
          <cell r="F152" t="str">
            <v>300 T</v>
          </cell>
          <cell r="G152" t="str">
            <v>包</v>
          </cell>
          <cell r="H152">
            <v>2476</v>
          </cell>
          <cell r="I152" t="str">
            <v>4 ℃，避光</v>
          </cell>
          <cell r="J152" t="str">
            <v>冰袋</v>
          </cell>
          <cell r="K152">
            <v>24</v>
          </cell>
        </row>
        <row r="153">
          <cell r="D153" t="str">
            <v>YP0063S</v>
          </cell>
          <cell r="E153" t="str">
            <v>Rhodamine-Phalloidin 罗丹明标记鬼笔环肽（橙红）</v>
          </cell>
          <cell r="F153" t="str">
            <v>50 T</v>
          </cell>
          <cell r="G153" t="str">
            <v>包</v>
          </cell>
          <cell r="H153">
            <v>530</v>
          </cell>
          <cell r="I153" t="str">
            <v>-20 ℃，避光</v>
          </cell>
          <cell r="J153" t="str">
            <v>冰袋</v>
          </cell>
          <cell r="K153">
            <v>60</v>
          </cell>
        </row>
        <row r="154">
          <cell r="D154" t="str">
            <v>YP0063L</v>
          </cell>
          <cell r="E154" t="str">
            <v>Rhodamine-Phalloidin 罗丹明标记鬼笔环肽（橙红）</v>
          </cell>
          <cell r="F154" t="str">
            <v>300 T</v>
          </cell>
          <cell r="G154" t="str">
            <v>包</v>
          </cell>
          <cell r="H154">
            <v>1857</v>
          </cell>
          <cell r="I154" t="str">
            <v>-20 ℃，避光</v>
          </cell>
          <cell r="J154" t="str">
            <v>冰袋</v>
          </cell>
          <cell r="K154">
            <v>60</v>
          </cell>
        </row>
        <row r="155">
          <cell r="D155" t="str">
            <v>YP0060S</v>
          </cell>
          <cell r="E155" t="str">
            <v>YF 555-Phalloidin YF 555 标记鬼笔环肽（橙红）</v>
          </cell>
          <cell r="F155" t="str">
            <v>50 T</v>
          </cell>
          <cell r="G155" t="str">
            <v>包</v>
          </cell>
          <cell r="H155">
            <v>589</v>
          </cell>
          <cell r="I155" t="str">
            <v>-20 ℃，避光</v>
          </cell>
          <cell r="J155" t="str">
            <v>冰袋</v>
          </cell>
          <cell r="K155">
            <v>60</v>
          </cell>
        </row>
        <row r="156">
          <cell r="D156" t="str">
            <v>YP0060L</v>
          </cell>
          <cell r="E156" t="str">
            <v>YF 555-Phalloidin YF 555 标记鬼笔环肽（橙红）</v>
          </cell>
          <cell r="F156" t="str">
            <v>300 T</v>
          </cell>
          <cell r="G156" t="str">
            <v>包</v>
          </cell>
          <cell r="H156">
            <v>2063</v>
          </cell>
          <cell r="I156" t="str">
            <v>-20 ℃，避光</v>
          </cell>
          <cell r="J156" t="str">
            <v>冰袋</v>
          </cell>
          <cell r="K156">
            <v>60</v>
          </cell>
        </row>
        <row r="157">
          <cell r="D157" t="str">
            <v>YP0059S</v>
          </cell>
          <cell r="E157" t="str">
            <v>YF 488-Phalloidin YF 488 标记鬼笔环肽（绿色）</v>
          </cell>
          <cell r="F157" t="str">
            <v>50 T</v>
          </cell>
          <cell r="G157" t="str">
            <v>包</v>
          </cell>
          <cell r="H157">
            <v>589</v>
          </cell>
          <cell r="I157" t="str">
            <v>-20 ℃，避光</v>
          </cell>
          <cell r="J157" t="str">
            <v>冰袋</v>
          </cell>
          <cell r="K157">
            <v>60</v>
          </cell>
        </row>
        <row r="158">
          <cell r="D158" t="str">
            <v>YP0059L</v>
          </cell>
          <cell r="E158" t="str">
            <v>YF 488-Phalloidin YF 488 标记鬼笔环肽（绿色）</v>
          </cell>
          <cell r="F158" t="str">
            <v>300 T</v>
          </cell>
          <cell r="G158" t="str">
            <v>包</v>
          </cell>
          <cell r="H158">
            <v>2063</v>
          </cell>
          <cell r="I158" t="str">
            <v>-20 ℃，避光</v>
          </cell>
          <cell r="J158" t="str">
            <v>冰袋</v>
          </cell>
          <cell r="K158">
            <v>60</v>
          </cell>
        </row>
        <row r="159">
          <cell r="D159" t="str">
            <v>YP0055S</v>
          </cell>
          <cell r="E159" t="str">
            <v>YF 680-Phalloidin YF 680 标记鬼笔环肽（近红）</v>
          </cell>
          <cell r="F159" t="str">
            <v>50 T</v>
          </cell>
          <cell r="G159" t="str">
            <v>包</v>
          </cell>
          <cell r="H159">
            <v>589</v>
          </cell>
          <cell r="I159" t="str">
            <v>-20 ℃，避光</v>
          </cell>
          <cell r="J159" t="str">
            <v>冰袋</v>
          </cell>
          <cell r="K159">
            <v>60</v>
          </cell>
        </row>
        <row r="160">
          <cell r="D160" t="str">
            <v>YP0055L</v>
          </cell>
          <cell r="E160" t="str">
            <v>YF 680-Phalloidin YF 680 标记鬼笔环肽（近红）</v>
          </cell>
          <cell r="F160" t="str">
            <v>300 T</v>
          </cell>
          <cell r="G160" t="str">
            <v>包</v>
          </cell>
          <cell r="H160">
            <v>2063</v>
          </cell>
          <cell r="I160" t="str">
            <v>-20 ℃，避光</v>
          </cell>
          <cell r="J160" t="str">
            <v>冰袋</v>
          </cell>
          <cell r="K160">
            <v>60</v>
          </cell>
        </row>
        <row r="161">
          <cell r="D161" t="str">
            <v>YP0054</v>
          </cell>
          <cell r="E161" t="str">
            <v>Tubulin-Tracker Red (抗体法微管红色荧光探针)</v>
          </cell>
          <cell r="F161" t="str">
            <v>40 μL</v>
          </cell>
          <cell r="G161" t="str">
            <v>包</v>
          </cell>
          <cell r="H161">
            <v>988</v>
          </cell>
          <cell r="I161" t="str">
            <v>-20 ℃，避光</v>
          </cell>
          <cell r="J161" t="str">
            <v>冰袋</v>
          </cell>
          <cell r="K161">
            <v>18</v>
          </cell>
        </row>
        <row r="162">
          <cell r="D162" t="str">
            <v>YP0053S</v>
          </cell>
          <cell r="E162" t="str">
            <v>YF 633-Phalloidin YF 633 标记鬼笔环肽（远红）</v>
          </cell>
          <cell r="F162" t="str">
            <v>50 T</v>
          </cell>
          <cell r="G162" t="str">
            <v>包</v>
          </cell>
          <cell r="H162">
            <v>589</v>
          </cell>
          <cell r="I162" t="str">
            <v>-20 ℃，避光</v>
          </cell>
          <cell r="J162" t="str">
            <v>冰袋</v>
          </cell>
          <cell r="K162">
            <v>60</v>
          </cell>
        </row>
        <row r="163">
          <cell r="D163" t="str">
            <v>YP0053L</v>
          </cell>
          <cell r="E163" t="str">
            <v>YF 633-Phalloidin YF 633 标记鬼笔环肽（远红）</v>
          </cell>
          <cell r="F163" t="str">
            <v>300 T</v>
          </cell>
          <cell r="G163" t="str">
            <v>包</v>
          </cell>
          <cell r="H163">
            <v>2063</v>
          </cell>
          <cell r="I163" t="str">
            <v>-20 ℃，避光</v>
          </cell>
          <cell r="J163" t="str">
            <v>冰袋</v>
          </cell>
          <cell r="K163">
            <v>60</v>
          </cell>
        </row>
        <row r="164">
          <cell r="D164" t="str">
            <v>YP0052S</v>
          </cell>
          <cell r="E164" t="str">
            <v>YF 594-Phalloidin YF 594 标记鬼笔环肽（红色）</v>
          </cell>
          <cell r="F164" t="str">
            <v>50 T</v>
          </cell>
          <cell r="G164" t="str">
            <v>包</v>
          </cell>
          <cell r="H164">
            <v>589</v>
          </cell>
          <cell r="I164" t="str">
            <v>-20 ℃，避光</v>
          </cell>
          <cell r="J164" t="str">
            <v>冰袋</v>
          </cell>
          <cell r="K164">
            <v>60</v>
          </cell>
        </row>
        <row r="165">
          <cell r="D165" t="str">
            <v>YP0052L</v>
          </cell>
          <cell r="E165" t="str">
            <v>YF 594-Phalloidin YF 594 标记鬼笔环肽（红色）</v>
          </cell>
          <cell r="F165" t="str">
            <v>300 T</v>
          </cell>
          <cell r="G165" t="str">
            <v>包</v>
          </cell>
          <cell r="H165">
            <v>2063</v>
          </cell>
          <cell r="I165" t="str">
            <v>-20 ℃，避光</v>
          </cell>
          <cell r="J165" t="str">
            <v>冰袋</v>
          </cell>
          <cell r="K165">
            <v>60</v>
          </cell>
        </row>
        <row r="166">
          <cell r="D166" t="str">
            <v>N4073</v>
          </cell>
          <cell r="E166" t="str">
            <v>NerveRed C2 神经元荧光探针</v>
          </cell>
          <cell r="F166" t="str">
            <v>5×1 mg</v>
          </cell>
          <cell r="G166" t="str">
            <v>包</v>
          </cell>
          <cell r="H166">
            <v>3200</v>
          </cell>
          <cell r="I166" t="str">
            <v>-20 ℃，避光</v>
          </cell>
          <cell r="J166" t="str">
            <v>冰袋</v>
          </cell>
          <cell r="K166">
            <v>60</v>
          </cell>
        </row>
        <row r="167">
          <cell r="D167" t="str">
            <v>N4072</v>
          </cell>
          <cell r="E167" t="str">
            <v>NM4-64 神经元荧光探针</v>
          </cell>
          <cell r="F167" t="str">
            <v>1 mg</v>
          </cell>
          <cell r="G167" t="str">
            <v>包</v>
          </cell>
          <cell r="H167">
            <v>2000</v>
          </cell>
          <cell r="I167" t="str">
            <v>-20 ℃，避光</v>
          </cell>
          <cell r="J167" t="str">
            <v>冰袋</v>
          </cell>
          <cell r="K167">
            <v>60</v>
          </cell>
        </row>
        <row r="168">
          <cell r="D168" t="str">
            <v>N4014</v>
          </cell>
          <cell r="E168" t="str">
            <v>NerveGreen C4 神经元荧光探针</v>
          </cell>
          <cell r="F168" t="str">
            <v>5 mg</v>
          </cell>
          <cell r="G168" t="str">
            <v>包</v>
          </cell>
          <cell r="H168">
            <v>2400</v>
          </cell>
          <cell r="I168" t="str">
            <v>4 ℃，避光</v>
          </cell>
          <cell r="J168" t="str">
            <v>冰袋</v>
          </cell>
          <cell r="K168">
            <v>60</v>
          </cell>
        </row>
        <row r="169">
          <cell r="D169" t="str">
            <v>L4087S</v>
          </cell>
          <cell r="E169" t="str">
            <v>FluoLyso Deep Red（溶酶体深红色荧光探针）</v>
          </cell>
          <cell r="F169" t="str">
            <v>50 μL</v>
          </cell>
          <cell r="G169" t="str">
            <v>包</v>
          </cell>
          <cell r="H169">
            <v>628</v>
          </cell>
          <cell r="I169" t="str">
            <v>-20 ℃，避光</v>
          </cell>
          <cell r="J169" t="str">
            <v>冰袋</v>
          </cell>
          <cell r="K169">
            <v>36</v>
          </cell>
        </row>
        <row r="170">
          <cell r="D170" t="str">
            <v>L4087L</v>
          </cell>
          <cell r="E170" t="str">
            <v>FluoLyso Deep Red（溶酶体深红色荧光探针）</v>
          </cell>
          <cell r="F170" t="str">
            <v>10×50 μL</v>
          </cell>
          <cell r="G170" t="str">
            <v>包</v>
          </cell>
          <cell r="H170">
            <v>3688</v>
          </cell>
          <cell r="I170" t="str">
            <v>-20 ℃，避光</v>
          </cell>
          <cell r="J170" t="str">
            <v>冰袋</v>
          </cell>
          <cell r="K170">
            <v>36</v>
          </cell>
        </row>
        <row r="171">
          <cell r="D171" t="str">
            <v>L4086S</v>
          </cell>
          <cell r="E171" t="str">
            <v>FluoLyso Red（溶酶体红色荧光探针）</v>
          </cell>
          <cell r="F171" t="str">
            <v>50 μL</v>
          </cell>
          <cell r="G171" t="str">
            <v>包</v>
          </cell>
          <cell r="H171">
            <v>458</v>
          </cell>
          <cell r="I171" t="str">
            <v>-20 ℃，避光</v>
          </cell>
          <cell r="J171" t="str">
            <v>冰袋</v>
          </cell>
          <cell r="K171">
            <v>18</v>
          </cell>
        </row>
        <row r="172">
          <cell r="D172" t="str">
            <v>L4086L</v>
          </cell>
          <cell r="E172" t="str">
            <v>FluoLyso Red（溶酶体红色荧光探针）</v>
          </cell>
          <cell r="F172" t="str">
            <v>10×50 μL</v>
          </cell>
          <cell r="G172" t="str">
            <v>包</v>
          </cell>
          <cell r="H172">
            <v>2688</v>
          </cell>
          <cell r="I172" t="str">
            <v>-20 ℃，避光</v>
          </cell>
          <cell r="J172" t="str">
            <v>冰袋</v>
          </cell>
          <cell r="K172">
            <v>18</v>
          </cell>
        </row>
        <row r="173">
          <cell r="D173" t="str">
            <v>L4085S</v>
          </cell>
          <cell r="E173" t="str">
            <v>FluoLyso Green（溶酶体绿色荧光探针）</v>
          </cell>
          <cell r="F173" t="str">
            <v>50 μL</v>
          </cell>
          <cell r="G173" t="str">
            <v>包</v>
          </cell>
          <cell r="H173">
            <v>458</v>
          </cell>
          <cell r="I173" t="str">
            <v>-20 ℃，避光</v>
          </cell>
          <cell r="J173" t="str">
            <v>冰袋</v>
          </cell>
          <cell r="K173">
            <v>24</v>
          </cell>
        </row>
        <row r="174">
          <cell r="D174" t="str">
            <v>L4085L</v>
          </cell>
          <cell r="E174" t="str">
            <v>FluoLyso Green（溶酶体绿色荧光探针）</v>
          </cell>
          <cell r="F174" t="str">
            <v>10×50 μL</v>
          </cell>
          <cell r="G174" t="str">
            <v>包</v>
          </cell>
          <cell r="H174">
            <v>2688</v>
          </cell>
          <cell r="I174" t="str">
            <v>-20 ℃，避光</v>
          </cell>
          <cell r="J174" t="str">
            <v>冰袋</v>
          </cell>
          <cell r="K174">
            <v>24</v>
          </cell>
        </row>
        <row r="175">
          <cell r="D175" t="str">
            <v>T4058</v>
          </cell>
          <cell r="E175" t="str">
            <v>TMRM（四甲基罗丹明甲酯）</v>
          </cell>
          <cell r="F175" t="str">
            <v>25 mg</v>
          </cell>
          <cell r="G175" t="str">
            <v>包</v>
          </cell>
          <cell r="H175">
            <v>900</v>
          </cell>
          <cell r="I175" t="str">
            <v>-20 ℃，避光</v>
          </cell>
          <cell r="J175" t="str">
            <v>冰袋</v>
          </cell>
          <cell r="K175">
            <v>60</v>
          </cell>
        </row>
        <row r="176">
          <cell r="D176" t="str">
            <v>T4057</v>
          </cell>
          <cell r="E176" t="str">
            <v>TMRE（四甲基罗丹明乙酯）</v>
          </cell>
          <cell r="F176" t="str">
            <v>25 mg</v>
          </cell>
          <cell r="G176" t="str">
            <v>包</v>
          </cell>
          <cell r="H176">
            <v>900</v>
          </cell>
          <cell r="I176" t="str">
            <v>-20 ℃，避光</v>
          </cell>
          <cell r="J176" t="str">
            <v>冰袋</v>
          </cell>
          <cell r="K176">
            <v>60</v>
          </cell>
        </row>
        <row r="177">
          <cell r="D177" t="str">
            <v>R4025</v>
          </cell>
          <cell r="E177" t="str">
            <v>RH237 膜电位荧光探针</v>
          </cell>
          <cell r="F177" t="str">
            <v>5 mg</v>
          </cell>
          <cell r="G177" t="str">
            <v>包</v>
          </cell>
          <cell r="H177">
            <v>1200</v>
          </cell>
          <cell r="I177" t="str">
            <v>-20 ℃，避光</v>
          </cell>
          <cell r="J177" t="str">
            <v>冰袋</v>
          </cell>
          <cell r="K177">
            <v>60</v>
          </cell>
        </row>
        <row r="178">
          <cell r="D178" t="str">
            <v>R4016</v>
          </cell>
          <cell r="E178" t="str">
            <v>RH421 膜电位荧光探针</v>
          </cell>
          <cell r="F178" t="str">
            <v>5 mg</v>
          </cell>
          <cell r="G178" t="str">
            <v>包</v>
          </cell>
          <cell r="H178">
            <v>400</v>
          </cell>
          <cell r="I178" t="str">
            <v>-20 ℃，避光</v>
          </cell>
          <cell r="J178" t="str">
            <v>冰袋</v>
          </cell>
          <cell r="K178">
            <v>60</v>
          </cell>
        </row>
        <row r="179">
          <cell r="D179" t="str">
            <v>D4029</v>
          </cell>
          <cell r="E179" t="str">
            <v>DiOC6 (3) 膜电位荧光探针</v>
          </cell>
          <cell r="F179" t="str">
            <v>20 mg</v>
          </cell>
          <cell r="G179" t="str">
            <v>盒</v>
          </cell>
          <cell r="H179">
            <v>300</v>
          </cell>
          <cell r="I179" t="str">
            <v>-20 ℃，避光</v>
          </cell>
          <cell r="J179" t="str">
            <v>冰袋</v>
          </cell>
          <cell r="K179">
            <v>60</v>
          </cell>
        </row>
        <row r="180">
          <cell r="D180" t="str">
            <v>D4028</v>
          </cell>
          <cell r="E180" t="str">
            <v>DiOC5 (3) 膜电位荧光探针</v>
          </cell>
          <cell r="F180" t="str">
            <v>20 mg</v>
          </cell>
          <cell r="G180" t="str">
            <v>包</v>
          </cell>
          <cell r="H180">
            <v>280</v>
          </cell>
          <cell r="I180" t="str">
            <v>-20 ℃，避光</v>
          </cell>
          <cell r="J180" t="str">
            <v>冰袋</v>
          </cell>
          <cell r="K180">
            <v>60</v>
          </cell>
        </row>
        <row r="181">
          <cell r="D181" t="str">
            <v>D4027</v>
          </cell>
          <cell r="E181" t="str">
            <v>DiOC2 (3) 膜电位荧光探针</v>
          </cell>
          <cell r="F181" t="str">
            <v>20 mg</v>
          </cell>
          <cell r="G181" t="str">
            <v>包</v>
          </cell>
          <cell r="H181">
            <v>280</v>
          </cell>
          <cell r="I181" t="str">
            <v>-20 ℃，避光</v>
          </cell>
          <cell r="J181" t="str">
            <v>冰袋</v>
          </cell>
          <cell r="K181">
            <v>60</v>
          </cell>
        </row>
        <row r="182">
          <cell r="D182" t="str">
            <v>D4024</v>
          </cell>
          <cell r="E182" t="str">
            <v>Di-4-ANEPPDHQ 膜电位荧光探针</v>
          </cell>
          <cell r="F182" t="str">
            <v>1 mg</v>
          </cell>
          <cell r="G182" t="str">
            <v>包</v>
          </cell>
          <cell r="H182">
            <v>4800</v>
          </cell>
          <cell r="I182" t="str">
            <v>-20 ℃，避光</v>
          </cell>
          <cell r="J182" t="str">
            <v>冰袋</v>
          </cell>
          <cell r="K182">
            <v>60</v>
          </cell>
        </row>
        <row r="183">
          <cell r="D183" t="str">
            <v>D4009</v>
          </cell>
          <cell r="E183" t="str">
            <v>Di-8-ANEPPS 膜电位荧光探针</v>
          </cell>
          <cell r="F183" t="str">
            <v>5 mg</v>
          </cell>
          <cell r="G183" t="str">
            <v>包</v>
          </cell>
          <cell r="H183">
            <v>1800</v>
          </cell>
          <cell r="I183" t="str">
            <v>4 ℃，避光</v>
          </cell>
          <cell r="J183" t="str">
            <v>冰袋</v>
          </cell>
          <cell r="K183">
            <v>60</v>
          </cell>
        </row>
        <row r="184">
          <cell r="D184" t="str">
            <v>D4008</v>
          </cell>
          <cell r="E184" t="str">
            <v>DiBAC4 (3) 膜电位荧光探针</v>
          </cell>
          <cell r="F184" t="str">
            <v>5 mg</v>
          </cell>
          <cell r="G184" t="str">
            <v>包</v>
          </cell>
          <cell r="H184">
            <v>250</v>
          </cell>
          <cell r="I184" t="str">
            <v>-20 ℃，避光</v>
          </cell>
          <cell r="J184" t="str">
            <v>冰袋</v>
          </cell>
          <cell r="K184">
            <v>60</v>
          </cell>
        </row>
        <row r="185">
          <cell r="D185" t="str">
            <v>N7029S</v>
          </cell>
          <cell r="E185" t="str">
            <v>高尔基体染色试剂盒 (Green)</v>
          </cell>
          <cell r="F185" t="str">
            <v>50 T</v>
          </cell>
          <cell r="G185" t="str">
            <v>盒</v>
          </cell>
          <cell r="H185">
            <v>1728</v>
          </cell>
          <cell r="I185" t="str">
            <v>-20 ℃，避光</v>
          </cell>
          <cell r="J185" t="str">
            <v>冰袋</v>
          </cell>
          <cell r="K185">
            <v>24</v>
          </cell>
        </row>
        <row r="186">
          <cell r="D186" t="str">
            <v>N7029L</v>
          </cell>
          <cell r="E186" t="str">
            <v>高尔基体染色试剂盒 (Green)</v>
          </cell>
          <cell r="F186" t="str">
            <v>100 T</v>
          </cell>
          <cell r="G186" t="str">
            <v>盒</v>
          </cell>
          <cell r="H186">
            <v>2880</v>
          </cell>
          <cell r="I186" t="str">
            <v>-20 ℃，避光</v>
          </cell>
          <cell r="J186" t="str">
            <v>冰袋</v>
          </cell>
          <cell r="K186">
            <v>24</v>
          </cell>
        </row>
        <row r="187">
          <cell r="D187" t="str">
            <v>N7028</v>
          </cell>
          <cell r="E187" t="str">
            <v>NBD C6-Ceramide（NBD C6-神经酰胺）</v>
          </cell>
          <cell r="F187" t="str">
            <v>1 mg</v>
          </cell>
          <cell r="G187" t="str">
            <v>瓶</v>
          </cell>
          <cell r="H187">
            <v>2648</v>
          </cell>
          <cell r="I187" t="str">
            <v>-20 ℃，避光</v>
          </cell>
          <cell r="J187" t="str">
            <v>冰袋</v>
          </cell>
          <cell r="K187">
            <v>60</v>
          </cell>
        </row>
        <row r="188">
          <cell r="D188" t="str">
            <v>D1010S</v>
          </cell>
          <cell r="E188" t="str">
            <v>D-Luciferin, Potassium Salt （D-萤光素钾盐 ，增强型）</v>
          </cell>
          <cell r="F188" t="str">
            <v>10 mg</v>
          </cell>
          <cell r="G188" t="str">
            <v>包</v>
          </cell>
          <cell r="H188">
            <v>750</v>
          </cell>
          <cell r="I188" t="str">
            <v>-20 ℃，避光</v>
          </cell>
          <cell r="J188" t="str">
            <v>冰袋</v>
          </cell>
          <cell r="K188">
            <v>60</v>
          </cell>
        </row>
        <row r="189">
          <cell r="D189" t="str">
            <v>D1010L</v>
          </cell>
          <cell r="E189" t="str">
            <v>D-Luciferin, Potassium Salt （D-萤光素钾盐 ，增强型）</v>
          </cell>
          <cell r="F189" t="str">
            <v>500 mg</v>
          </cell>
          <cell r="G189" t="str">
            <v>包</v>
          </cell>
          <cell r="H189">
            <v>3500</v>
          </cell>
          <cell r="I189" t="str">
            <v>-20 ℃，避光</v>
          </cell>
          <cell r="J189" t="str">
            <v>冰袋</v>
          </cell>
          <cell r="K189">
            <v>60</v>
          </cell>
        </row>
        <row r="190">
          <cell r="D190" t="str">
            <v>D1009S</v>
          </cell>
          <cell r="E190" t="str">
            <v>D-Luciferin, Potassium Salt（D-萤光素钾盐）</v>
          </cell>
          <cell r="F190" t="str">
            <v>10 mg</v>
          </cell>
          <cell r="G190" t="str">
            <v>包</v>
          </cell>
          <cell r="H190">
            <v>600</v>
          </cell>
          <cell r="I190" t="str">
            <v>-20 ℃，避光</v>
          </cell>
          <cell r="J190" t="str">
            <v>冰袋</v>
          </cell>
          <cell r="K190">
            <v>60</v>
          </cell>
        </row>
        <row r="191">
          <cell r="D191" t="str">
            <v>D1009L</v>
          </cell>
          <cell r="E191" t="str">
            <v>D-Luciferin, Potassium Salt（D-萤光素钾盐）</v>
          </cell>
          <cell r="F191" t="str">
            <v>500 mg</v>
          </cell>
          <cell r="G191" t="str">
            <v>包</v>
          </cell>
          <cell r="H191">
            <v>2800</v>
          </cell>
          <cell r="I191" t="str">
            <v>-20 ℃，避光</v>
          </cell>
          <cell r="J191" t="str">
            <v>冰袋</v>
          </cell>
          <cell r="K191">
            <v>60</v>
          </cell>
        </row>
        <row r="192">
          <cell r="D192" t="str">
            <v>D1007S</v>
          </cell>
          <cell r="E192" t="str">
            <v>D-Luciferin, Sodium Salt（D-萤光素钠盐）</v>
          </cell>
          <cell r="F192" t="str">
            <v>10 mg</v>
          </cell>
          <cell r="G192" t="str">
            <v>包</v>
          </cell>
          <cell r="H192">
            <v>600</v>
          </cell>
          <cell r="I192" t="str">
            <v>-20 ℃，避光</v>
          </cell>
          <cell r="J192" t="str">
            <v>冰袋</v>
          </cell>
          <cell r="K192">
            <v>60</v>
          </cell>
        </row>
        <row r="193">
          <cell r="D193" t="str">
            <v>D1007L</v>
          </cell>
          <cell r="E193" t="str">
            <v>D-Luciferin, Sodium Salt（D-萤光素钠盐）</v>
          </cell>
          <cell r="F193" t="str">
            <v>500 mg</v>
          </cell>
          <cell r="G193" t="str">
            <v>包</v>
          </cell>
          <cell r="H193">
            <v>2800</v>
          </cell>
          <cell r="I193" t="str">
            <v>-20 ℃，避光</v>
          </cell>
          <cell r="J193" t="str">
            <v>冰袋</v>
          </cell>
          <cell r="K193">
            <v>60</v>
          </cell>
        </row>
        <row r="194">
          <cell r="D194" t="str">
            <v>L7003S</v>
          </cell>
          <cell r="E194" t="str">
            <v>LipoGene 2000 Plus 转染试剂（高效款）</v>
          </cell>
          <cell r="F194" t="str">
            <v>50 μL</v>
          </cell>
          <cell r="G194" t="str">
            <v>袋</v>
          </cell>
          <cell r="H194">
            <v>200</v>
          </cell>
          <cell r="I194" t="str">
            <v>4 ℃</v>
          </cell>
          <cell r="J194" t="str">
            <v>冰袋</v>
          </cell>
          <cell r="K194">
            <v>36</v>
          </cell>
        </row>
        <row r="195">
          <cell r="D195" t="str">
            <v>L7003M</v>
          </cell>
          <cell r="E195" t="str">
            <v>LipoGene 2000 Plus 转染试剂（高效款）</v>
          </cell>
          <cell r="F195" t="str">
            <v>0.75 mL</v>
          </cell>
          <cell r="G195" t="str">
            <v>袋</v>
          </cell>
          <cell r="H195">
            <v>1695</v>
          </cell>
          <cell r="I195" t="str">
            <v>4 ℃</v>
          </cell>
          <cell r="J195" t="str">
            <v>冰袋</v>
          </cell>
          <cell r="K195">
            <v>36</v>
          </cell>
        </row>
        <row r="196">
          <cell r="D196" t="str">
            <v>L7003L</v>
          </cell>
          <cell r="E196" t="str">
            <v>LipoGene 2000 Plus 转染试剂（高效款）</v>
          </cell>
          <cell r="F196" t="str">
            <v>1.5 mL</v>
          </cell>
          <cell r="G196" t="str">
            <v>袋</v>
          </cell>
          <cell r="H196">
            <v>2350</v>
          </cell>
          <cell r="I196" t="str">
            <v>4 ℃</v>
          </cell>
          <cell r="J196" t="str">
            <v>冰袋</v>
          </cell>
          <cell r="K196">
            <v>36</v>
          </cell>
        </row>
        <row r="197">
          <cell r="D197" t="str">
            <v>L7002S</v>
          </cell>
          <cell r="E197" t="str">
            <v>LipoGene 2000 Star 转染试剂（低毒款）</v>
          </cell>
          <cell r="F197" t="str">
            <v>50 μL</v>
          </cell>
          <cell r="G197" t="str">
            <v>袋</v>
          </cell>
          <cell r="H197">
            <v>200</v>
          </cell>
          <cell r="I197" t="str">
            <v>4 ℃</v>
          </cell>
          <cell r="J197" t="str">
            <v>冰袋</v>
          </cell>
          <cell r="K197">
            <v>36</v>
          </cell>
        </row>
        <row r="198">
          <cell r="D198" t="str">
            <v>L7002M</v>
          </cell>
          <cell r="E198" t="str">
            <v>LipoGene 2000 Star 转染试剂（低毒款）</v>
          </cell>
          <cell r="F198" t="str">
            <v>0.75 mL</v>
          </cell>
          <cell r="G198" t="str">
            <v>袋</v>
          </cell>
          <cell r="H198">
            <v>1695</v>
          </cell>
          <cell r="I198" t="str">
            <v>4 ℃</v>
          </cell>
          <cell r="J198" t="str">
            <v>冰袋</v>
          </cell>
          <cell r="K198">
            <v>36</v>
          </cell>
        </row>
        <row r="199">
          <cell r="D199" t="str">
            <v>L7002L</v>
          </cell>
          <cell r="E199" t="str">
            <v>LipoGene 2000 Star 转染试剂（低毒款）</v>
          </cell>
          <cell r="F199" t="str">
            <v>1.5 mL</v>
          </cell>
          <cell r="G199" t="str">
            <v>袋</v>
          </cell>
          <cell r="H199">
            <v>2350</v>
          </cell>
          <cell r="I199" t="str">
            <v>4 ℃</v>
          </cell>
          <cell r="J199" t="str">
            <v>冰袋</v>
          </cell>
          <cell r="K199">
            <v>36</v>
          </cell>
        </row>
        <row r="200">
          <cell r="D200" t="str">
            <v>F6075S</v>
          </cell>
          <cell r="E200" t="str">
            <v>Dualucif Firefly &amp; Renilla Assay Kit（双萤光素酶报告基因检测试剂盒）</v>
          </cell>
          <cell r="F200" t="str">
            <v>20 T</v>
          </cell>
          <cell r="G200" t="str">
            <v>盒</v>
          </cell>
          <cell r="H200">
            <v>343</v>
          </cell>
          <cell r="I200" t="str">
            <v>-20 ℃</v>
          </cell>
          <cell r="J200" t="str">
            <v>冰袋</v>
          </cell>
          <cell r="K200">
            <v>18</v>
          </cell>
        </row>
        <row r="201">
          <cell r="D201" t="str">
            <v>F6075M</v>
          </cell>
          <cell r="E201" t="str">
            <v>Dualucif Firefly &amp; Renilla Assay Kit（双萤光素酶报告基因检测试剂盒）</v>
          </cell>
          <cell r="F201" t="str">
            <v>100 T</v>
          </cell>
          <cell r="G201" t="str">
            <v>盒</v>
          </cell>
          <cell r="H201">
            <v>1326</v>
          </cell>
          <cell r="I201" t="str">
            <v>-20 ℃</v>
          </cell>
          <cell r="J201" t="str">
            <v>冰袋</v>
          </cell>
          <cell r="K201">
            <v>18</v>
          </cell>
        </row>
        <row r="202">
          <cell r="D202" t="str">
            <v>F6075L</v>
          </cell>
          <cell r="E202" t="str">
            <v>Dualucif Firefly &amp; Renilla Assay Kit（双萤光素酶报告基因检测试剂盒）</v>
          </cell>
          <cell r="F202" t="str">
            <v>10×100 T</v>
          </cell>
          <cell r="G202" t="str">
            <v>盒</v>
          </cell>
          <cell r="H202">
            <v>7427</v>
          </cell>
          <cell r="I202" t="str">
            <v>-20 ℃</v>
          </cell>
          <cell r="J202" t="str">
            <v>冰袋</v>
          </cell>
          <cell r="K202">
            <v>18</v>
          </cell>
        </row>
        <row r="203">
          <cell r="D203" t="str">
            <v>R6073S</v>
          </cell>
          <cell r="E203" t="str">
            <v>Renilla Luciferase Assay Kit（海肾萤光素酶报告基因检测试剂盒）</v>
          </cell>
          <cell r="F203" t="str">
            <v>50 T</v>
          </cell>
          <cell r="G203" t="str">
            <v>盒</v>
          </cell>
          <cell r="H203">
            <v>796</v>
          </cell>
          <cell r="I203" t="str">
            <v>-20 ℃</v>
          </cell>
          <cell r="J203" t="str">
            <v>冰袋</v>
          </cell>
          <cell r="K203">
            <v>18</v>
          </cell>
        </row>
        <row r="204">
          <cell r="D204" t="str">
            <v>R6073M</v>
          </cell>
          <cell r="E204" t="str">
            <v>Renilla Luciferase Assay Kit（海肾萤光素酶报告基因检测试剂盒）</v>
          </cell>
          <cell r="F204" t="str">
            <v>200 T</v>
          </cell>
          <cell r="G204" t="str">
            <v>盒</v>
          </cell>
          <cell r="H204">
            <v>2210</v>
          </cell>
          <cell r="I204" t="str">
            <v>-20 ℃</v>
          </cell>
          <cell r="J204" t="str">
            <v>冰袋</v>
          </cell>
          <cell r="K204">
            <v>18</v>
          </cell>
        </row>
        <row r="205">
          <cell r="D205" t="str">
            <v>R6073L</v>
          </cell>
          <cell r="E205" t="str">
            <v>Renilla Luciferase Assay Kit（海肾萤光素酶报告基因检测试剂盒）</v>
          </cell>
          <cell r="F205" t="str">
            <v>5×200 T</v>
          </cell>
          <cell r="G205" t="str">
            <v>盒</v>
          </cell>
          <cell r="H205">
            <v>6631</v>
          </cell>
          <cell r="I205" t="str">
            <v>-20 ℃</v>
          </cell>
          <cell r="J205" t="str">
            <v>冰袋</v>
          </cell>
          <cell r="K205">
            <v>18</v>
          </cell>
        </row>
        <row r="206">
          <cell r="D206" t="str">
            <v>F6072S</v>
          </cell>
          <cell r="E206" t="str">
            <v>One-Step Firefly Luciferase Assay Kit（一步法萤火虫萤光素酶报告基因检测试剂盒）</v>
          </cell>
          <cell r="F206" t="str">
            <v>50 T</v>
          </cell>
          <cell r="G206" t="str">
            <v>盒</v>
          </cell>
          <cell r="H206">
            <v>732</v>
          </cell>
          <cell r="I206" t="str">
            <v>-80 ℃</v>
          </cell>
          <cell r="J206" t="str">
            <v>干冰+冰袋</v>
          </cell>
          <cell r="K206">
            <v>18</v>
          </cell>
        </row>
        <row r="207">
          <cell r="D207" t="str">
            <v>F6072M</v>
          </cell>
          <cell r="E207" t="str">
            <v>One-Step Firefly Luciferase Assay Kit（一步法萤火虫萤光素酶报告基因检测试剂盒）</v>
          </cell>
          <cell r="F207" t="str">
            <v>500 T</v>
          </cell>
          <cell r="G207" t="str">
            <v>盒</v>
          </cell>
          <cell r="H207">
            <v>5836</v>
          </cell>
          <cell r="I207" t="str">
            <v>-80 ℃</v>
          </cell>
          <cell r="J207" t="str">
            <v>干冰+冰袋</v>
          </cell>
          <cell r="K207">
            <v>18</v>
          </cell>
        </row>
        <row r="208">
          <cell r="D208" t="str">
            <v>F6072L</v>
          </cell>
          <cell r="E208" t="str">
            <v>One-Step Firefly Luciferase Assay Kit（一步法萤火虫萤光素酶报告基因检测试剂盒）</v>
          </cell>
          <cell r="F208" t="str">
            <v>2×500 T</v>
          </cell>
          <cell r="G208" t="str">
            <v>盒</v>
          </cell>
          <cell r="H208">
            <v>7781</v>
          </cell>
          <cell r="I208" t="str">
            <v>-80 ℃</v>
          </cell>
          <cell r="J208" t="str">
            <v>干冰+冰袋</v>
          </cell>
          <cell r="K208">
            <v>18</v>
          </cell>
        </row>
        <row r="209">
          <cell r="D209" t="str">
            <v>F6024S</v>
          </cell>
          <cell r="E209" t="str">
            <v>Firefly Luciferase Assay Kit（萤火虫萤光素酶报告基因检测试剂盒）</v>
          </cell>
          <cell r="F209" t="str">
            <v>50 T</v>
          </cell>
          <cell r="G209" t="str">
            <v>盒</v>
          </cell>
          <cell r="H209">
            <v>619</v>
          </cell>
          <cell r="I209" t="str">
            <v>-20 ℃</v>
          </cell>
          <cell r="J209" t="str">
            <v>冰袋</v>
          </cell>
          <cell r="K209">
            <v>18</v>
          </cell>
        </row>
        <row r="210">
          <cell r="D210" t="str">
            <v>F6024M</v>
          </cell>
          <cell r="E210" t="str">
            <v>Firefly Luciferase Assay Kit（萤火虫萤光素酶报告基因检测试剂盒）</v>
          </cell>
          <cell r="F210" t="str">
            <v>200 T</v>
          </cell>
          <cell r="G210" t="str">
            <v>盒</v>
          </cell>
          <cell r="H210">
            <v>1415</v>
          </cell>
          <cell r="I210" t="str">
            <v>-20 ℃</v>
          </cell>
          <cell r="J210" t="str">
            <v>冰袋</v>
          </cell>
          <cell r="K210">
            <v>18</v>
          </cell>
        </row>
        <row r="211">
          <cell r="D211" t="str">
            <v>F6024L</v>
          </cell>
          <cell r="E211" t="str">
            <v>Firefly Luciferase Assay Kit（萤火虫萤光素酶报告基因检测试剂盒）</v>
          </cell>
          <cell r="F211" t="str">
            <v>5×200 T</v>
          </cell>
          <cell r="G211" t="str">
            <v>盒</v>
          </cell>
          <cell r="H211">
            <v>5129</v>
          </cell>
          <cell r="I211" t="str">
            <v>-20 ℃</v>
          </cell>
          <cell r="J211" t="str">
            <v>冰袋</v>
          </cell>
          <cell r="K211">
            <v>18</v>
          </cell>
        </row>
        <row r="212">
          <cell r="D212" t="str">
            <v>M5003</v>
          </cell>
          <cell r="E212" t="str">
            <v>MTSET 巯基反应染料</v>
          </cell>
          <cell r="F212" t="str">
            <v>50 mg</v>
          </cell>
          <cell r="G212" t="str">
            <v>包</v>
          </cell>
          <cell r="H212">
            <v>370</v>
          </cell>
          <cell r="I212" t="str">
            <v>-20 ℃，避光</v>
          </cell>
          <cell r="J212" t="str">
            <v>冰袋</v>
          </cell>
          <cell r="K212">
            <v>60</v>
          </cell>
        </row>
        <row r="213">
          <cell r="D213" t="str">
            <v>C5005</v>
          </cell>
          <cell r="E213" t="str">
            <v>CPM 巯基反应染料</v>
          </cell>
          <cell r="F213" t="str">
            <v>5 mg</v>
          </cell>
          <cell r="G213" t="str">
            <v>包</v>
          </cell>
          <cell r="H213">
            <v>360</v>
          </cell>
          <cell r="I213" t="str">
            <v>-20 ℃，避光</v>
          </cell>
          <cell r="J213" t="str">
            <v>冰袋</v>
          </cell>
          <cell r="K213">
            <v>60</v>
          </cell>
        </row>
        <row r="214">
          <cell r="D214" t="str">
            <v>C5001</v>
          </cell>
          <cell r="E214" t="str">
            <v>CPMTS 巯基反应染料</v>
          </cell>
          <cell r="F214" t="str">
            <v>5 mg</v>
          </cell>
          <cell r="G214" t="str">
            <v>包</v>
          </cell>
          <cell r="H214">
            <v>700</v>
          </cell>
          <cell r="I214" t="str">
            <v>-20 ℃，避光</v>
          </cell>
          <cell r="J214" t="str">
            <v>冰袋</v>
          </cell>
          <cell r="K214">
            <v>60</v>
          </cell>
        </row>
        <row r="215">
          <cell r="D215" t="str">
            <v>YS0083S</v>
          </cell>
          <cell r="E215" t="str">
            <v>YF 680-Streptavidin（YF 680-链霉亲和素）</v>
          </cell>
          <cell r="F215" t="str">
            <v>50 μL</v>
          </cell>
          <cell r="G215" t="str">
            <v>包</v>
          </cell>
          <cell r="H215">
            <v>168</v>
          </cell>
          <cell r="I215" t="str">
            <v>4 ℃，避光</v>
          </cell>
          <cell r="J215" t="str">
            <v>冰袋</v>
          </cell>
          <cell r="K215">
            <v>24</v>
          </cell>
        </row>
        <row r="216">
          <cell r="D216" t="str">
            <v>YS0083L</v>
          </cell>
          <cell r="E216" t="str">
            <v>YF 680-Streptavidin（YF 680-链霉亲和素）</v>
          </cell>
          <cell r="F216" t="str">
            <v>500 μL</v>
          </cell>
          <cell r="G216" t="str">
            <v>包</v>
          </cell>
          <cell r="H216">
            <v>1480</v>
          </cell>
          <cell r="I216" t="str">
            <v>4 ℃，避光</v>
          </cell>
          <cell r="J216" t="str">
            <v>冰袋</v>
          </cell>
          <cell r="K216">
            <v>24</v>
          </cell>
        </row>
        <row r="217">
          <cell r="D217" t="str">
            <v>YS0082S</v>
          </cell>
          <cell r="E217" t="str">
            <v>YF 647-Streptavidin（YF 647-链霉亲和素）</v>
          </cell>
          <cell r="F217" t="str">
            <v>50 μL</v>
          </cell>
          <cell r="G217" t="str">
            <v>包</v>
          </cell>
          <cell r="H217">
            <v>168</v>
          </cell>
          <cell r="I217" t="str">
            <v>4 ℃，避光</v>
          </cell>
          <cell r="J217" t="str">
            <v>冰袋</v>
          </cell>
          <cell r="K217">
            <v>24</v>
          </cell>
        </row>
        <row r="218">
          <cell r="D218" t="str">
            <v>YS0082L</v>
          </cell>
          <cell r="E218" t="str">
            <v>YF 647-Streptavidin（YF 647-链霉亲和素）</v>
          </cell>
          <cell r="F218" t="str">
            <v>500 μL</v>
          </cell>
          <cell r="G218" t="str">
            <v>包</v>
          </cell>
          <cell r="H218">
            <v>1480</v>
          </cell>
          <cell r="I218" t="str">
            <v>4 ℃，避光</v>
          </cell>
          <cell r="J218" t="str">
            <v>冰袋</v>
          </cell>
          <cell r="K218">
            <v>24</v>
          </cell>
        </row>
        <row r="219">
          <cell r="D219" t="str">
            <v>YS0081S</v>
          </cell>
          <cell r="E219" t="str">
            <v>YF 594-Streptavidin（YF 594-链霉亲和素）</v>
          </cell>
          <cell r="F219" t="str">
            <v>50 μL</v>
          </cell>
          <cell r="G219" t="str">
            <v>包</v>
          </cell>
          <cell r="H219">
            <v>168</v>
          </cell>
          <cell r="I219" t="str">
            <v>4 ℃，避光</v>
          </cell>
          <cell r="J219" t="str">
            <v>冰袋</v>
          </cell>
          <cell r="K219">
            <v>24</v>
          </cell>
        </row>
        <row r="220">
          <cell r="D220" t="str">
            <v>YS0081L</v>
          </cell>
          <cell r="E220" t="str">
            <v>YF 594-Streptavidin（YF 594-链霉亲和素）</v>
          </cell>
          <cell r="F220" t="str">
            <v>500 μL</v>
          </cell>
          <cell r="G220" t="str">
            <v>包</v>
          </cell>
          <cell r="H220">
            <v>1480</v>
          </cell>
          <cell r="I220" t="str">
            <v>4 ℃，避光</v>
          </cell>
          <cell r="J220" t="str">
            <v>冰袋</v>
          </cell>
          <cell r="K220">
            <v>24</v>
          </cell>
        </row>
        <row r="221">
          <cell r="D221" t="str">
            <v>YS0080S</v>
          </cell>
          <cell r="E221" t="str">
            <v>YF 555-Streptavidin（YF 555-链霉亲和素）</v>
          </cell>
          <cell r="F221" t="str">
            <v>50 μL</v>
          </cell>
          <cell r="G221" t="str">
            <v>包</v>
          </cell>
          <cell r="H221">
            <v>168</v>
          </cell>
          <cell r="I221" t="str">
            <v>4 ℃，避光</v>
          </cell>
          <cell r="J221" t="str">
            <v>冰袋</v>
          </cell>
          <cell r="K221">
            <v>24</v>
          </cell>
        </row>
        <row r="222">
          <cell r="D222" t="str">
            <v>YS0080L</v>
          </cell>
          <cell r="E222" t="str">
            <v>YF 555-Streptavidin（YF 555-链霉亲和素）</v>
          </cell>
          <cell r="F222" t="str">
            <v>500 μL</v>
          </cell>
          <cell r="G222" t="str">
            <v>包</v>
          </cell>
          <cell r="H222">
            <v>1480</v>
          </cell>
          <cell r="I222" t="str">
            <v>4 ℃，避光</v>
          </cell>
          <cell r="J222" t="str">
            <v>冰袋</v>
          </cell>
          <cell r="K222">
            <v>24</v>
          </cell>
        </row>
        <row r="223">
          <cell r="D223" t="str">
            <v>YS0079S</v>
          </cell>
          <cell r="E223" t="str">
            <v>YF 488-Streptavidin（YF 488-链霉亲和素）</v>
          </cell>
          <cell r="F223" t="str">
            <v>50 μL</v>
          </cell>
          <cell r="G223" t="str">
            <v>包</v>
          </cell>
          <cell r="H223">
            <v>168</v>
          </cell>
          <cell r="I223" t="str">
            <v>4 ℃，避光</v>
          </cell>
          <cell r="J223" t="str">
            <v>冰袋</v>
          </cell>
          <cell r="K223">
            <v>24</v>
          </cell>
        </row>
        <row r="224">
          <cell r="D224" t="str">
            <v>YS0079L</v>
          </cell>
          <cell r="E224" t="str">
            <v>YF 488-Streptavidin（YF 488-链霉亲和素）</v>
          </cell>
          <cell r="F224" t="str">
            <v>500 μL</v>
          </cell>
          <cell r="G224" t="str">
            <v>包</v>
          </cell>
          <cell r="H224">
            <v>1480</v>
          </cell>
          <cell r="I224" t="str">
            <v>4 ℃，避光</v>
          </cell>
          <cell r="J224" t="str">
            <v>冰袋</v>
          </cell>
          <cell r="K224">
            <v>24</v>
          </cell>
        </row>
        <row r="225">
          <cell r="D225" t="str">
            <v>YS0078S</v>
          </cell>
          <cell r="E225" t="str">
            <v>YF 405-Streptavidin（YF 405-链霉亲和素）</v>
          </cell>
          <cell r="F225" t="str">
            <v>50 μL</v>
          </cell>
          <cell r="G225" t="str">
            <v>包</v>
          </cell>
          <cell r="H225">
            <v>168</v>
          </cell>
          <cell r="I225" t="str">
            <v>4 ℃，避光</v>
          </cell>
          <cell r="J225" t="str">
            <v>冰袋</v>
          </cell>
          <cell r="K225">
            <v>24</v>
          </cell>
        </row>
        <row r="226">
          <cell r="D226" t="str">
            <v>YS0078L</v>
          </cell>
          <cell r="E226" t="str">
            <v>YF 405-Streptavidin（YF 405-链霉亲和素）</v>
          </cell>
          <cell r="F226" t="str">
            <v>500 μL</v>
          </cell>
          <cell r="G226" t="str">
            <v>包</v>
          </cell>
          <cell r="H226">
            <v>1480</v>
          </cell>
          <cell r="I226" t="str">
            <v>4 ℃，避光</v>
          </cell>
          <cell r="J226" t="str">
            <v>冰袋</v>
          </cell>
          <cell r="K226">
            <v>24</v>
          </cell>
        </row>
        <row r="227">
          <cell r="D227" t="str">
            <v>YT0094S</v>
          </cell>
          <cell r="E227" t="str">
            <v>YO 425 Tyramide（YO 425酪胺），200×</v>
          </cell>
          <cell r="F227" t="str">
            <v>10 μL</v>
          </cell>
          <cell r="G227" t="str">
            <v>包</v>
          </cell>
          <cell r="H227">
            <v>438</v>
          </cell>
          <cell r="I227" t="str">
            <v>-20 ℃，避光</v>
          </cell>
          <cell r="J227" t="str">
            <v>冰袋</v>
          </cell>
          <cell r="K227">
            <v>36</v>
          </cell>
        </row>
        <row r="228">
          <cell r="D228" t="str">
            <v>YT0094L</v>
          </cell>
          <cell r="E228" t="str">
            <v>YO 425 Tyramide（YO 425酪胺），200×</v>
          </cell>
          <cell r="F228" t="str">
            <v>100 μL</v>
          </cell>
          <cell r="G228" t="str">
            <v>包</v>
          </cell>
          <cell r="H228">
            <v>3063</v>
          </cell>
          <cell r="I228" t="str">
            <v>-20 ℃，避光</v>
          </cell>
          <cell r="J228" t="str">
            <v>冰袋</v>
          </cell>
          <cell r="K228">
            <v>36</v>
          </cell>
        </row>
        <row r="229">
          <cell r="D229" t="str">
            <v>YT0086S</v>
          </cell>
          <cell r="E229" t="str">
            <v>YF 633 Tyramide（YF 633酪胺），200×</v>
          </cell>
          <cell r="F229" t="str">
            <v>10 μL</v>
          </cell>
          <cell r="G229" t="str">
            <v>包</v>
          </cell>
          <cell r="H229">
            <v>438</v>
          </cell>
          <cell r="I229" t="str">
            <v>-20 ℃，避光</v>
          </cell>
          <cell r="J229" t="str">
            <v>冰袋</v>
          </cell>
          <cell r="K229">
            <v>36</v>
          </cell>
        </row>
        <row r="230">
          <cell r="D230" t="str">
            <v>YT0086L</v>
          </cell>
          <cell r="E230" t="str">
            <v>YF 633 Tyramide（YF 633酪胺），200×</v>
          </cell>
          <cell r="F230" t="str">
            <v>100 μL</v>
          </cell>
          <cell r="G230" t="str">
            <v>包</v>
          </cell>
          <cell r="H230">
            <v>3063</v>
          </cell>
          <cell r="I230" t="str">
            <v>-20 ℃，避光</v>
          </cell>
          <cell r="J230" t="str">
            <v>冰袋</v>
          </cell>
          <cell r="K230">
            <v>36</v>
          </cell>
        </row>
        <row r="231">
          <cell r="D231" t="str">
            <v>YT0077S</v>
          </cell>
          <cell r="E231" t="str">
            <v>YF 620 Tyramide（YF 620酪胺），200×</v>
          </cell>
          <cell r="F231" t="str">
            <v>10 μL</v>
          </cell>
          <cell r="G231" t="str">
            <v>包</v>
          </cell>
          <cell r="H231">
            <v>438</v>
          </cell>
          <cell r="I231" t="str">
            <v>-20 ℃，避光</v>
          </cell>
          <cell r="J231" t="str">
            <v>冰袋</v>
          </cell>
          <cell r="K231">
            <v>36</v>
          </cell>
        </row>
        <row r="232">
          <cell r="D232" t="str">
            <v>YT0077L</v>
          </cell>
          <cell r="E232" t="str">
            <v>YF 620 Tyramide（YF 620酪胺），200×</v>
          </cell>
          <cell r="F232" t="str">
            <v>100 μL</v>
          </cell>
          <cell r="G232" t="str">
            <v>包</v>
          </cell>
          <cell r="H232">
            <v>3063</v>
          </cell>
          <cell r="I232" t="str">
            <v>-20 ℃，避光</v>
          </cell>
          <cell r="J232" t="str">
            <v>冰袋</v>
          </cell>
          <cell r="K232">
            <v>36</v>
          </cell>
        </row>
        <row r="233">
          <cell r="D233" t="str">
            <v>YT0076S</v>
          </cell>
          <cell r="E233" t="str">
            <v>YF 532 Tyramide（YF 532酪胺），200×</v>
          </cell>
          <cell r="F233" t="str">
            <v>10 μL</v>
          </cell>
          <cell r="G233" t="str">
            <v>包</v>
          </cell>
          <cell r="H233">
            <v>438</v>
          </cell>
          <cell r="I233" t="str">
            <v>-20 ℃，避光</v>
          </cell>
          <cell r="J233" t="str">
            <v>冰袋</v>
          </cell>
          <cell r="K233">
            <v>36</v>
          </cell>
        </row>
        <row r="234">
          <cell r="D234" t="str">
            <v>YT0076L</v>
          </cell>
          <cell r="E234" t="str">
            <v>YF 532 Tyramide（YF 532酪胺），200×</v>
          </cell>
          <cell r="F234" t="str">
            <v>100 μL</v>
          </cell>
          <cell r="G234" t="str">
            <v>包</v>
          </cell>
          <cell r="H234">
            <v>3063</v>
          </cell>
          <cell r="I234" t="str">
            <v>-20 ℃，避光</v>
          </cell>
          <cell r="J234" t="str">
            <v>冰袋</v>
          </cell>
          <cell r="K234">
            <v>36</v>
          </cell>
        </row>
        <row r="235">
          <cell r="D235" t="str">
            <v>YT0074S</v>
          </cell>
          <cell r="E235" t="str">
            <v>YF 680 Tyramide（YF 680酪胺），200×</v>
          </cell>
          <cell r="F235" t="str">
            <v>10 μL</v>
          </cell>
          <cell r="G235" t="str">
            <v>包</v>
          </cell>
          <cell r="H235">
            <v>438</v>
          </cell>
          <cell r="I235" t="str">
            <v>-20 ℃，避光</v>
          </cell>
          <cell r="J235" t="str">
            <v>冰袋</v>
          </cell>
          <cell r="K235">
            <v>36</v>
          </cell>
        </row>
        <row r="236">
          <cell r="D236" t="str">
            <v>YT0074L</v>
          </cell>
          <cell r="E236" t="str">
            <v>YF 680 Tyramide（YF 680酪胺），200×</v>
          </cell>
          <cell r="F236" t="str">
            <v>100 μL</v>
          </cell>
          <cell r="G236" t="str">
            <v>包</v>
          </cell>
          <cell r="H236">
            <v>3063</v>
          </cell>
          <cell r="I236" t="str">
            <v>-20 ℃，避光</v>
          </cell>
          <cell r="J236" t="str">
            <v>冰袋</v>
          </cell>
          <cell r="K236">
            <v>36</v>
          </cell>
        </row>
        <row r="237">
          <cell r="D237" t="str">
            <v>YT0073S</v>
          </cell>
          <cell r="E237" t="str">
            <v>YF 640 Tyramide（YF 640酪胺），200×</v>
          </cell>
          <cell r="F237" t="str">
            <v>10 μL</v>
          </cell>
          <cell r="G237" t="str">
            <v>包</v>
          </cell>
          <cell r="H237">
            <v>438</v>
          </cell>
          <cell r="I237" t="str">
            <v>-20 ℃，避光</v>
          </cell>
          <cell r="J237" t="str">
            <v>冰袋</v>
          </cell>
          <cell r="K237">
            <v>36</v>
          </cell>
        </row>
        <row r="238">
          <cell r="D238" t="str">
            <v>YT0073L</v>
          </cell>
          <cell r="E238" t="str">
            <v>YF 640 Tyramide（YF 640酪胺），200×</v>
          </cell>
          <cell r="F238" t="str">
            <v>100 μL</v>
          </cell>
          <cell r="G238" t="str">
            <v>包</v>
          </cell>
          <cell r="H238">
            <v>3063</v>
          </cell>
          <cell r="I238" t="str">
            <v>-20 ℃，避光</v>
          </cell>
          <cell r="J238" t="str">
            <v>冰袋</v>
          </cell>
          <cell r="K238">
            <v>36</v>
          </cell>
        </row>
        <row r="239">
          <cell r="D239" t="str">
            <v>YT0072S</v>
          </cell>
          <cell r="E239" t="str">
            <v>YF 594 Tyramide（YF 594酪胺），200×</v>
          </cell>
          <cell r="F239" t="str">
            <v>10 μL</v>
          </cell>
          <cell r="G239" t="str">
            <v>包</v>
          </cell>
          <cell r="H239">
            <v>438</v>
          </cell>
          <cell r="I239" t="str">
            <v>-20 ℃，避光</v>
          </cell>
          <cell r="J239" t="str">
            <v>冰袋</v>
          </cell>
          <cell r="K239">
            <v>36</v>
          </cell>
        </row>
        <row r="240">
          <cell r="D240" t="str">
            <v>YT0072L</v>
          </cell>
          <cell r="E240" t="str">
            <v>YF 594 Tyramide（YF 594酪胺），200×</v>
          </cell>
          <cell r="F240" t="str">
            <v>100 μL</v>
          </cell>
          <cell r="G240" t="str">
            <v>包</v>
          </cell>
          <cell r="H240">
            <v>3063</v>
          </cell>
          <cell r="I240" t="str">
            <v>-20 ℃，避光</v>
          </cell>
          <cell r="J240" t="str">
            <v>冰袋</v>
          </cell>
          <cell r="K240">
            <v>36</v>
          </cell>
        </row>
        <row r="241">
          <cell r="D241" t="str">
            <v>YT0071S</v>
          </cell>
          <cell r="E241" t="str">
            <v>YF 555 Tyramide（YF 555酪胺），200×</v>
          </cell>
          <cell r="F241" t="str">
            <v>10 μL</v>
          </cell>
          <cell r="G241" t="str">
            <v>包</v>
          </cell>
          <cell r="H241">
            <v>438</v>
          </cell>
          <cell r="I241" t="str">
            <v>-20 ℃，避光</v>
          </cell>
          <cell r="J241" t="str">
            <v>冰袋</v>
          </cell>
          <cell r="K241">
            <v>36</v>
          </cell>
        </row>
        <row r="242">
          <cell r="D242" t="str">
            <v>YT0071L</v>
          </cell>
          <cell r="E242" t="str">
            <v>YF 555 Tyramide（YF 555酪胺），200×</v>
          </cell>
          <cell r="F242" t="str">
            <v>100 μL</v>
          </cell>
          <cell r="G242" t="str">
            <v>包</v>
          </cell>
          <cell r="H242">
            <v>3063</v>
          </cell>
          <cell r="I242" t="str">
            <v>-20 ℃，避光</v>
          </cell>
          <cell r="J242" t="str">
            <v>冰袋</v>
          </cell>
          <cell r="K242">
            <v>36</v>
          </cell>
        </row>
        <row r="243">
          <cell r="D243" t="str">
            <v>YT0070S</v>
          </cell>
          <cell r="E243" t="str">
            <v>YF 488 Tyramide（YF 488酪胺），200×</v>
          </cell>
          <cell r="F243" t="str">
            <v>10 μL</v>
          </cell>
          <cell r="G243" t="str">
            <v>包</v>
          </cell>
          <cell r="H243">
            <v>438</v>
          </cell>
          <cell r="I243" t="str">
            <v>-20 ℃，避光</v>
          </cell>
          <cell r="J243" t="str">
            <v>冰袋</v>
          </cell>
          <cell r="K243">
            <v>36</v>
          </cell>
        </row>
        <row r="244">
          <cell r="D244" t="str">
            <v>YT0070L</v>
          </cell>
          <cell r="E244" t="str">
            <v>YF 488 Tyramide（YF 488酪胺），200×</v>
          </cell>
          <cell r="F244" t="str">
            <v>100 μL</v>
          </cell>
          <cell r="G244" t="str">
            <v>包</v>
          </cell>
          <cell r="H244">
            <v>3063</v>
          </cell>
          <cell r="I244" t="str">
            <v>-20 ℃，避光</v>
          </cell>
          <cell r="J244" t="str">
            <v>冰袋</v>
          </cell>
          <cell r="K244">
            <v>36</v>
          </cell>
        </row>
        <row r="245">
          <cell r="D245" t="str">
            <v>YT0069S</v>
          </cell>
          <cell r="E245" t="str">
            <v>YF 350 Tyramide（YF 350酪胺），200×</v>
          </cell>
          <cell r="F245" t="str">
            <v>10 μL</v>
          </cell>
          <cell r="G245" t="str">
            <v>包</v>
          </cell>
          <cell r="H245">
            <v>438</v>
          </cell>
          <cell r="I245" t="str">
            <v>-20 ℃，避光</v>
          </cell>
          <cell r="J245" t="str">
            <v>冰袋</v>
          </cell>
          <cell r="K245">
            <v>36</v>
          </cell>
        </row>
        <row r="246">
          <cell r="D246" t="str">
            <v>YT0069L</v>
          </cell>
          <cell r="E246" t="str">
            <v>YF 350 Tyramide（YF 350酪胺），200×</v>
          </cell>
          <cell r="F246" t="str">
            <v>100 μL</v>
          </cell>
          <cell r="G246" t="str">
            <v>包</v>
          </cell>
          <cell r="H246">
            <v>3063</v>
          </cell>
          <cell r="I246" t="str">
            <v>-20 ℃，避光</v>
          </cell>
          <cell r="J246" t="str">
            <v>冰袋</v>
          </cell>
          <cell r="K246">
            <v>36</v>
          </cell>
        </row>
        <row r="247">
          <cell r="D247" t="str">
            <v>YS0093</v>
          </cell>
          <cell r="E247" t="str">
            <v>YO425 SE（YO425 琥珀酰亚胺酯）</v>
          </cell>
          <cell r="F247" t="str">
            <v>1 mg</v>
          </cell>
          <cell r="G247" t="str">
            <v>包</v>
          </cell>
          <cell r="H247">
            <v>1800</v>
          </cell>
          <cell r="I247" t="str">
            <v>-20 ℃，避光</v>
          </cell>
          <cell r="J247" t="str">
            <v>冰袋</v>
          </cell>
          <cell r="K247">
            <v>18</v>
          </cell>
        </row>
        <row r="248">
          <cell r="D248" t="str">
            <v>YS0089</v>
          </cell>
          <cell r="E248" t="str">
            <v>YO Rho11 SE（YO Rho11琥珀酰亚胺酯）</v>
          </cell>
          <cell r="F248" t="str">
            <v>1mg</v>
          </cell>
          <cell r="G248" t="str">
            <v>袋</v>
          </cell>
          <cell r="H248">
            <v>1800</v>
          </cell>
          <cell r="I248" t="str">
            <v>-20 ℃，避光</v>
          </cell>
          <cell r="J248" t="str">
            <v>冰袋</v>
          </cell>
          <cell r="K248">
            <v>18</v>
          </cell>
        </row>
        <row r="249">
          <cell r="D249" t="str">
            <v>YS0088</v>
          </cell>
          <cell r="E249" t="str">
            <v>YO550 SE（YO550琥珀酰亚胺酯）</v>
          </cell>
          <cell r="F249" t="str">
            <v>1mg</v>
          </cell>
          <cell r="G249" t="str">
            <v>袋</v>
          </cell>
          <cell r="H249">
            <v>1800</v>
          </cell>
          <cell r="I249" t="str">
            <v>-20 ℃，避光</v>
          </cell>
          <cell r="J249" t="str">
            <v>冰袋</v>
          </cell>
          <cell r="K249">
            <v>18</v>
          </cell>
        </row>
        <row r="250">
          <cell r="D250" t="str">
            <v>YS0087</v>
          </cell>
          <cell r="E250" t="str">
            <v>YO565 SE（YO565 琥珀酰亚胺酯）</v>
          </cell>
          <cell r="F250" t="str">
            <v>1 mg</v>
          </cell>
          <cell r="G250" t="str">
            <v>包</v>
          </cell>
          <cell r="H250">
            <v>1800</v>
          </cell>
          <cell r="I250" t="str">
            <v>-20 ℃，避光</v>
          </cell>
          <cell r="J250" t="str">
            <v>冰袋</v>
          </cell>
          <cell r="K250">
            <v>18</v>
          </cell>
        </row>
        <row r="251">
          <cell r="D251" t="str">
            <v>YS0065</v>
          </cell>
          <cell r="E251" t="str">
            <v>YF 640-5 SE（YF 640-5 琥珀酰亚胺酯）</v>
          </cell>
          <cell r="F251" t="str">
            <v>1 mg</v>
          </cell>
          <cell r="G251" t="str">
            <v>包</v>
          </cell>
          <cell r="H251">
            <v>2160</v>
          </cell>
          <cell r="I251" t="str">
            <v>-20 ℃，避光</v>
          </cell>
          <cell r="J251" t="str">
            <v>冰袋</v>
          </cell>
          <cell r="K251">
            <v>24</v>
          </cell>
        </row>
        <row r="252">
          <cell r="D252" t="str">
            <v>YS0064</v>
          </cell>
          <cell r="E252" t="str">
            <v>YF 640-4 SE（YF 640-4 琥珀酰亚胺酯）</v>
          </cell>
          <cell r="F252" t="str">
            <v>1 mg</v>
          </cell>
          <cell r="G252" t="str">
            <v>包</v>
          </cell>
          <cell r="H252">
            <v>2160</v>
          </cell>
          <cell r="I252" t="str">
            <v>-20 ℃，避光</v>
          </cell>
          <cell r="J252" t="str">
            <v>冰袋</v>
          </cell>
          <cell r="K252">
            <v>24</v>
          </cell>
        </row>
        <row r="253">
          <cell r="D253" t="str">
            <v>YS0056</v>
          </cell>
          <cell r="E253" t="str">
            <v>YF 750 SE（YF 750 琥珀酰亚胺酯）</v>
          </cell>
          <cell r="F253" t="str">
            <v>1 mg</v>
          </cell>
          <cell r="G253" t="str">
            <v>包</v>
          </cell>
          <cell r="H253">
            <v>2340</v>
          </cell>
          <cell r="I253" t="str">
            <v>-20 ℃，避光</v>
          </cell>
          <cell r="J253" t="str">
            <v>冰袋</v>
          </cell>
          <cell r="K253">
            <v>24</v>
          </cell>
        </row>
        <row r="254">
          <cell r="D254" t="str">
            <v>YS0036</v>
          </cell>
          <cell r="E254" t="str">
            <v>YF 555 SE（YF 555 琥珀酰亚胺酯）</v>
          </cell>
          <cell r="F254" t="str">
            <v>1 mg</v>
          </cell>
          <cell r="G254" t="str">
            <v>包</v>
          </cell>
          <cell r="H254">
            <v>2160</v>
          </cell>
          <cell r="I254" t="str">
            <v>-20 ℃，避光</v>
          </cell>
          <cell r="J254" t="str">
            <v>冰袋</v>
          </cell>
          <cell r="K254">
            <v>24</v>
          </cell>
        </row>
        <row r="255">
          <cell r="D255" t="str">
            <v>YS0035</v>
          </cell>
          <cell r="E255" t="str">
            <v>YF 647A SE（YF 647A 琥珀酰亚胺酯）</v>
          </cell>
          <cell r="F255" t="str">
            <v>1 mg</v>
          </cell>
          <cell r="G255" t="str">
            <v>包</v>
          </cell>
          <cell r="H255">
            <v>2160</v>
          </cell>
          <cell r="I255" t="str">
            <v>-20 ℃，避光</v>
          </cell>
          <cell r="J255" t="str">
            <v>冰袋</v>
          </cell>
          <cell r="K255">
            <v>24</v>
          </cell>
        </row>
        <row r="256">
          <cell r="D256" t="str">
            <v>YS0033</v>
          </cell>
          <cell r="E256" t="str">
            <v>YF 405S SE（YF 405S 琥珀酰亚胺酯）</v>
          </cell>
          <cell r="F256" t="str">
            <v>1 mg</v>
          </cell>
          <cell r="G256" t="str">
            <v>包</v>
          </cell>
          <cell r="H256">
            <v>2160</v>
          </cell>
          <cell r="I256" t="str">
            <v>-20 ℃，避光</v>
          </cell>
          <cell r="J256" t="str">
            <v>冰袋</v>
          </cell>
          <cell r="K256">
            <v>24</v>
          </cell>
        </row>
        <row r="257">
          <cell r="D257" t="str">
            <v>YS0032</v>
          </cell>
          <cell r="E257" t="str">
            <v>YF488 (5) -1 SE（YF488 (5) -1 琥珀酰亚胺酯）</v>
          </cell>
          <cell r="F257" t="str">
            <v>1 mg</v>
          </cell>
          <cell r="G257" t="str">
            <v>包</v>
          </cell>
          <cell r="H257">
            <v>2160</v>
          </cell>
          <cell r="I257" t="str">
            <v>-20 ℃，避光</v>
          </cell>
          <cell r="J257" t="str">
            <v>冰袋</v>
          </cell>
          <cell r="K257">
            <v>24</v>
          </cell>
        </row>
        <row r="258">
          <cell r="D258" t="str">
            <v>YS0031</v>
          </cell>
          <cell r="E258" t="str">
            <v>YF 620 SE（YF 620 琥珀酰亚胺酯）</v>
          </cell>
          <cell r="F258" t="str">
            <v>1 mg</v>
          </cell>
          <cell r="G258" t="str">
            <v>包</v>
          </cell>
          <cell r="H258">
            <v>2160</v>
          </cell>
          <cell r="I258" t="str">
            <v>-20 ℃，避光</v>
          </cell>
          <cell r="J258" t="str">
            <v>冰袋</v>
          </cell>
          <cell r="K258">
            <v>24</v>
          </cell>
        </row>
        <row r="259">
          <cell r="D259" t="str">
            <v>YS0030</v>
          </cell>
          <cell r="E259" t="str">
            <v>YF 488 (5) SE（YF 488 (5) 琥珀酰亚胺酯）</v>
          </cell>
          <cell r="F259" t="str">
            <v>1 mg</v>
          </cell>
          <cell r="G259" t="str">
            <v>包</v>
          </cell>
          <cell r="H259">
            <v>2160</v>
          </cell>
          <cell r="I259" t="str">
            <v>-20 ℃，避光</v>
          </cell>
          <cell r="J259" t="str">
            <v>冰袋</v>
          </cell>
          <cell r="K259">
            <v>24</v>
          </cell>
        </row>
        <row r="260">
          <cell r="D260" t="str">
            <v>YS0029</v>
          </cell>
          <cell r="E260" t="str">
            <v>YF 532 SE（YF 532 琥珀酰亚胺酯）</v>
          </cell>
          <cell r="F260" t="str">
            <v>1 mg</v>
          </cell>
          <cell r="G260" t="str">
            <v>包</v>
          </cell>
          <cell r="H260">
            <v>2160</v>
          </cell>
          <cell r="I260" t="str">
            <v>-20 ℃，避光</v>
          </cell>
          <cell r="J260" t="str">
            <v>冰袋</v>
          </cell>
          <cell r="K260">
            <v>24</v>
          </cell>
        </row>
        <row r="261">
          <cell r="D261" t="str">
            <v>YS0027</v>
          </cell>
          <cell r="E261" t="str">
            <v>YF 594 SE（YF 594 琥珀酰亚胺酯）</v>
          </cell>
          <cell r="F261" t="str">
            <v>1 mg</v>
          </cell>
          <cell r="G261" t="str">
            <v>包</v>
          </cell>
          <cell r="H261">
            <v>2160</v>
          </cell>
          <cell r="I261" t="str">
            <v>-20 ℃，避光</v>
          </cell>
          <cell r="J261" t="str">
            <v>冰袋</v>
          </cell>
          <cell r="K261">
            <v>24</v>
          </cell>
        </row>
        <row r="262">
          <cell r="D262" t="str">
            <v>YS0026</v>
          </cell>
          <cell r="E262" t="str">
            <v>YF 594-P4 SE（YF 594-P4琥珀酰亚胺酯）</v>
          </cell>
          <cell r="F262" t="str">
            <v>1mg</v>
          </cell>
          <cell r="G262" t="str">
            <v>瓶</v>
          </cell>
          <cell r="H262">
            <v>2400</v>
          </cell>
          <cell r="I262" t="str">
            <v>-20 ℃，避光</v>
          </cell>
          <cell r="J262" t="str">
            <v>冰袋</v>
          </cell>
          <cell r="K262">
            <v>72</v>
          </cell>
        </row>
        <row r="263">
          <cell r="D263" t="str">
            <v>YS0025</v>
          </cell>
          <cell r="E263" t="str">
            <v>YF 660 SE（YF 660 琥珀酰亚胺酯）</v>
          </cell>
          <cell r="F263" t="str">
            <v>1 mg</v>
          </cell>
          <cell r="G263" t="str">
            <v>包</v>
          </cell>
          <cell r="H263">
            <v>2160</v>
          </cell>
          <cell r="I263" t="str">
            <v>-20 ℃，避光</v>
          </cell>
          <cell r="J263" t="str">
            <v>冰袋</v>
          </cell>
          <cell r="K263">
            <v>24</v>
          </cell>
        </row>
        <row r="264">
          <cell r="D264" t="str">
            <v>YS0024</v>
          </cell>
          <cell r="E264" t="str">
            <v>YF 640 SE（YF 640 琥珀酰亚胺酯）</v>
          </cell>
          <cell r="F264" t="str">
            <v>1 mg</v>
          </cell>
          <cell r="G264" t="str">
            <v>包</v>
          </cell>
          <cell r="H264">
            <v>2160</v>
          </cell>
          <cell r="I264" t="str">
            <v>-20 ℃，避光</v>
          </cell>
          <cell r="J264" t="str">
            <v>冰袋</v>
          </cell>
          <cell r="K264">
            <v>24</v>
          </cell>
        </row>
        <row r="265">
          <cell r="D265" t="str">
            <v>YS0023</v>
          </cell>
          <cell r="E265" t="str">
            <v>YF 350 SE（YF 350 琥珀酰亚胺酯）</v>
          </cell>
          <cell r="F265" t="str">
            <v>1 mg</v>
          </cell>
          <cell r="G265" t="str">
            <v>包</v>
          </cell>
          <cell r="H265">
            <v>2160</v>
          </cell>
          <cell r="I265" t="str">
            <v>-20 ℃，避光</v>
          </cell>
          <cell r="J265" t="str">
            <v>冰袋</v>
          </cell>
          <cell r="K265">
            <v>24</v>
          </cell>
        </row>
        <row r="266">
          <cell r="D266" t="str">
            <v>YS0022</v>
          </cell>
          <cell r="E266" t="str">
            <v>YF 568 SE（YF 568 琥珀酰亚胺酯）</v>
          </cell>
          <cell r="F266" t="str">
            <v>1 mg</v>
          </cell>
          <cell r="G266" t="str">
            <v>包</v>
          </cell>
          <cell r="H266">
            <v>2160</v>
          </cell>
          <cell r="I266" t="str">
            <v>-20 ℃，避光</v>
          </cell>
          <cell r="J266" t="str">
            <v>冰袋</v>
          </cell>
          <cell r="K266">
            <v>24</v>
          </cell>
        </row>
        <row r="267">
          <cell r="D267" t="str">
            <v>YS0021</v>
          </cell>
          <cell r="E267" t="str">
            <v>YF 680 SE（YF 680 琥珀酰亚胺酯）</v>
          </cell>
          <cell r="F267" t="str">
            <v>1 mg</v>
          </cell>
          <cell r="G267" t="str">
            <v>包</v>
          </cell>
          <cell r="H267">
            <v>2340</v>
          </cell>
          <cell r="I267" t="str">
            <v>-20 ℃，避光</v>
          </cell>
          <cell r="J267" t="str">
            <v>冰袋</v>
          </cell>
          <cell r="K267">
            <v>24</v>
          </cell>
        </row>
        <row r="268">
          <cell r="D268" t="str">
            <v>YS0020</v>
          </cell>
          <cell r="E268" t="str">
            <v>YF 488 (6) -X SE（YF 488 (6) -X 琥珀酰亚胺酯）</v>
          </cell>
          <cell r="F268" t="str">
            <v>1 mg</v>
          </cell>
          <cell r="G268" t="str">
            <v>包</v>
          </cell>
          <cell r="H268">
            <v>2160</v>
          </cell>
          <cell r="I268" t="str">
            <v>-20 ℃，避光</v>
          </cell>
          <cell r="J268" t="str">
            <v>冰袋</v>
          </cell>
          <cell r="K268">
            <v>24</v>
          </cell>
        </row>
        <row r="269">
          <cell r="D269" t="str">
            <v>YS0019</v>
          </cell>
          <cell r="E269" t="str">
            <v>YF 488 (6) -2 SE（YF 488 (6) -2 琥珀酰亚胺酯）</v>
          </cell>
          <cell r="F269" t="str">
            <v>1 mg</v>
          </cell>
          <cell r="G269" t="str">
            <v>包</v>
          </cell>
          <cell r="H269">
            <v>2160</v>
          </cell>
          <cell r="I269" t="str">
            <v>-20 ℃，避光</v>
          </cell>
          <cell r="J269" t="str">
            <v>冰袋</v>
          </cell>
          <cell r="K269">
            <v>24</v>
          </cell>
        </row>
        <row r="270">
          <cell r="D270" t="str">
            <v>YS0018</v>
          </cell>
          <cell r="E270" t="str">
            <v>YF 633 SE （YF 633 琥珀酰亚胺酯）</v>
          </cell>
          <cell r="F270" t="str">
            <v>1 mg</v>
          </cell>
          <cell r="G270" t="str">
            <v>包</v>
          </cell>
          <cell r="H270">
            <v>2160</v>
          </cell>
          <cell r="I270" t="str">
            <v>-20 ℃，避光</v>
          </cell>
          <cell r="J270" t="str">
            <v>冰袋</v>
          </cell>
          <cell r="K270">
            <v>24</v>
          </cell>
        </row>
        <row r="271">
          <cell r="D271" t="str">
            <v>T5087</v>
          </cell>
          <cell r="E271" t="str">
            <v>5-FAM-X SE（5-羧基荧光素-X 琥珀酰亚胺酯）</v>
          </cell>
          <cell r="F271" t="str">
            <v>5 mg</v>
          </cell>
          <cell r="G271" t="str">
            <v>包</v>
          </cell>
          <cell r="H271">
            <v>698</v>
          </cell>
          <cell r="I271" t="str">
            <v>-20 ℃，避光</v>
          </cell>
          <cell r="J271" t="str">
            <v>冰袋</v>
          </cell>
          <cell r="K271">
            <v>36</v>
          </cell>
        </row>
        <row r="272">
          <cell r="D272" t="str">
            <v>T5086</v>
          </cell>
          <cell r="E272" t="str">
            <v>TAMRA, SE（TAMRA 琥珀酰亚胺酯）</v>
          </cell>
          <cell r="F272" t="str">
            <v>5 mg</v>
          </cell>
          <cell r="G272" t="str">
            <v>包</v>
          </cell>
          <cell r="H272">
            <v>1550</v>
          </cell>
          <cell r="I272" t="str">
            <v>-20 ℃，避光</v>
          </cell>
          <cell r="J272" t="str">
            <v>冰袋</v>
          </cell>
          <cell r="K272">
            <v>18</v>
          </cell>
        </row>
        <row r="273">
          <cell r="D273" t="str">
            <v>T5082</v>
          </cell>
          <cell r="E273" t="str">
            <v>Texas Red-X, SE（Texas Red-X 琥珀酰亚胺酯）</v>
          </cell>
          <cell r="F273" t="str">
            <v>5 mg</v>
          </cell>
          <cell r="G273" t="str">
            <v>包</v>
          </cell>
          <cell r="H273">
            <v>2680</v>
          </cell>
          <cell r="I273" t="str">
            <v>-20 ℃，避光</v>
          </cell>
          <cell r="J273" t="str">
            <v>冰袋</v>
          </cell>
          <cell r="K273">
            <v>18</v>
          </cell>
        </row>
        <row r="274">
          <cell r="D274" t="str">
            <v>T5047</v>
          </cell>
          <cell r="E274" t="str">
            <v>5 (6) -TAMRA, SE（5 (6) -TAMRA 琥珀酰亚胺酯）</v>
          </cell>
          <cell r="F274" t="str">
            <v>25 mg</v>
          </cell>
          <cell r="G274" t="str">
            <v>包</v>
          </cell>
          <cell r="H274">
            <v>1300</v>
          </cell>
          <cell r="I274" t="str">
            <v>-20 ℃，避光</v>
          </cell>
          <cell r="J274" t="str">
            <v>冰袋</v>
          </cell>
          <cell r="K274">
            <v>18</v>
          </cell>
        </row>
        <row r="275">
          <cell r="D275" t="str">
            <v>R5051</v>
          </cell>
          <cell r="E275" t="str">
            <v>6-ROX SE（6-ROX 琥珀酰亚胺酯）</v>
          </cell>
          <cell r="F275" t="str">
            <v>5 mg</v>
          </cell>
          <cell r="G275" t="str">
            <v>包</v>
          </cell>
          <cell r="H275">
            <v>2050</v>
          </cell>
          <cell r="I275" t="str">
            <v>-20 ℃，避光</v>
          </cell>
          <cell r="J275" t="str">
            <v>冰袋</v>
          </cell>
          <cell r="K275">
            <v>18</v>
          </cell>
        </row>
        <row r="276">
          <cell r="D276" t="str">
            <v>R5151</v>
          </cell>
          <cell r="E276" t="str">
            <v>5-ROX SE（5-ROX琥珀酰亚胺酯）</v>
          </cell>
          <cell r="F276" t="str">
            <v>5 mg</v>
          </cell>
          <cell r="G276" t="str">
            <v>包</v>
          </cell>
          <cell r="H276">
            <v>2600</v>
          </cell>
          <cell r="I276" t="str">
            <v>-20 ℃，避光</v>
          </cell>
          <cell r="J276" t="str">
            <v>冰袋</v>
          </cell>
          <cell r="K276">
            <v>18</v>
          </cell>
        </row>
        <row r="277">
          <cell r="D277" t="str">
            <v>LS0034</v>
          </cell>
          <cell r="E277" t="str">
            <v>LS405 SE（LS405 琥珀酰亚胺酯）</v>
          </cell>
          <cell r="F277" t="str">
            <v>1 mg</v>
          </cell>
          <cell r="G277" t="str">
            <v>包</v>
          </cell>
          <cell r="H277">
            <v>2160</v>
          </cell>
          <cell r="I277" t="str">
            <v>-20 ℃，避光</v>
          </cell>
          <cell r="J277" t="str">
            <v>冰袋</v>
          </cell>
          <cell r="K277">
            <v>24</v>
          </cell>
        </row>
        <row r="278">
          <cell r="D278" t="str">
            <v>F5056</v>
          </cell>
          <cell r="E278" t="str">
            <v>6-FAM SE（6-羧基荧光素琥珀酰亚胺酯）</v>
          </cell>
          <cell r="F278" t="str">
            <v>5 mg</v>
          </cell>
          <cell r="G278" t="str">
            <v>包</v>
          </cell>
          <cell r="H278">
            <v>600</v>
          </cell>
          <cell r="I278" t="str">
            <v>-20 ℃，避光</v>
          </cell>
          <cell r="J278" t="str">
            <v>冰袋</v>
          </cell>
          <cell r="K278">
            <v>36</v>
          </cell>
        </row>
        <row r="279">
          <cell r="D279" t="str">
            <v>F5053</v>
          </cell>
          <cell r="E279" t="str">
            <v>5-FAM SE（5-羧基荧光素琥珀酰亚胺酯）</v>
          </cell>
          <cell r="F279" t="str">
            <v>5 mg</v>
          </cell>
          <cell r="G279" t="str">
            <v>包</v>
          </cell>
          <cell r="H279">
            <v>660</v>
          </cell>
          <cell r="I279" t="str">
            <v>-20 ℃，避光</v>
          </cell>
          <cell r="J279" t="str">
            <v>冰袋</v>
          </cell>
          <cell r="K279">
            <v>36</v>
          </cell>
        </row>
        <row r="280">
          <cell r="D280" t="str">
            <v>D5065</v>
          </cell>
          <cell r="E280" t="str">
            <v>DAC SE（DAC 琥珀酰亚胺酯）</v>
          </cell>
          <cell r="F280" t="str">
            <v>5 mg</v>
          </cell>
          <cell r="G280" t="str">
            <v>包</v>
          </cell>
          <cell r="H280">
            <v>600</v>
          </cell>
          <cell r="I280" t="str">
            <v>-20 ℃，避光</v>
          </cell>
          <cell r="J280" t="str">
            <v>冰袋</v>
          </cell>
          <cell r="K280">
            <v>36</v>
          </cell>
        </row>
        <row r="281">
          <cell r="D281" t="str">
            <v>C5091</v>
          </cell>
          <cell r="E281" t="str">
            <v>Sulfo-Cy7 bis-SE（Sulfo-Cy7 双琥珀酰亚胺酯）</v>
          </cell>
          <cell r="F281" t="str">
            <v>1 mg</v>
          </cell>
          <cell r="G281" t="str">
            <v>包</v>
          </cell>
          <cell r="H281">
            <v>1800</v>
          </cell>
          <cell r="I281" t="str">
            <v>-20 ℃，避光</v>
          </cell>
          <cell r="J281" t="str">
            <v>冰袋</v>
          </cell>
          <cell r="K281">
            <v>24</v>
          </cell>
        </row>
        <row r="282">
          <cell r="D282" t="str">
            <v>C5090</v>
          </cell>
          <cell r="E282" t="str">
            <v>Sulfo-Cy5.5 bis-SE（Sulfo-Cy5.5 双琥珀酰亚胺酯）</v>
          </cell>
          <cell r="F282" t="str">
            <v>1 mg</v>
          </cell>
          <cell r="G282" t="str">
            <v>包</v>
          </cell>
          <cell r="H282">
            <v>1800</v>
          </cell>
          <cell r="I282" t="str">
            <v>-20 ℃，避光</v>
          </cell>
          <cell r="J282" t="str">
            <v>冰袋</v>
          </cell>
          <cell r="K282">
            <v>24</v>
          </cell>
        </row>
        <row r="283">
          <cell r="D283" t="str">
            <v>C5089</v>
          </cell>
          <cell r="E283" t="str">
            <v>Sulfo-Cy5 bis-SE（Sulfo-Cy5 双琥珀酰亚胺酯）</v>
          </cell>
          <cell r="F283" t="str">
            <v>1 mg</v>
          </cell>
          <cell r="G283" t="str">
            <v>包</v>
          </cell>
          <cell r="H283">
            <v>1800</v>
          </cell>
          <cell r="I283" t="str">
            <v>-20 ℃，避光</v>
          </cell>
          <cell r="J283" t="str">
            <v>冰袋</v>
          </cell>
          <cell r="K283">
            <v>24</v>
          </cell>
        </row>
        <row r="284">
          <cell r="D284" t="str">
            <v>C5083</v>
          </cell>
          <cell r="E284" t="str">
            <v>Cy5.5-M SE（Cy5.5-M 琥珀酰亚胺酯）</v>
          </cell>
          <cell r="F284" t="str">
            <v>1 mg</v>
          </cell>
          <cell r="G284" t="str">
            <v>包</v>
          </cell>
          <cell r="H284">
            <v>1260</v>
          </cell>
          <cell r="I284" t="str">
            <v>-20 ℃，避光</v>
          </cell>
          <cell r="J284" t="str">
            <v>冰袋</v>
          </cell>
          <cell r="K284">
            <v>24</v>
          </cell>
        </row>
        <row r="285">
          <cell r="D285" t="str">
            <v>C5078</v>
          </cell>
          <cell r="E285" t="str">
            <v>Cy3.5-E SE（Cy3.5-E 琥珀酰亚胺酯）</v>
          </cell>
          <cell r="F285" t="str">
            <v>1 mg</v>
          </cell>
          <cell r="G285" t="str">
            <v>包</v>
          </cell>
          <cell r="H285">
            <v>1260</v>
          </cell>
          <cell r="I285" t="str">
            <v>-20 ℃，避光</v>
          </cell>
          <cell r="J285" t="str">
            <v>冰袋</v>
          </cell>
          <cell r="K285">
            <v>24</v>
          </cell>
        </row>
        <row r="286">
          <cell r="D286" t="str">
            <v>C5077</v>
          </cell>
          <cell r="E286" t="str">
            <v>Cy3-E SE （Cy3-E 琥珀酰亚胺酯）</v>
          </cell>
          <cell r="F286" t="str">
            <v>1 mg</v>
          </cell>
          <cell r="G286" t="str">
            <v>包</v>
          </cell>
          <cell r="H286">
            <v>1260</v>
          </cell>
          <cell r="I286" t="str">
            <v>-20 ℃，避光</v>
          </cell>
          <cell r="J286" t="str">
            <v>冰袋</v>
          </cell>
          <cell r="K286">
            <v>24</v>
          </cell>
        </row>
        <row r="287">
          <cell r="D287" t="str">
            <v>C5076</v>
          </cell>
          <cell r="E287" t="str">
            <v>Cy5.5-E SE（Cy5.5-E 琥珀酰亚胺酯）</v>
          </cell>
          <cell r="F287" t="str">
            <v>1 mg</v>
          </cell>
          <cell r="G287" t="str">
            <v>包</v>
          </cell>
          <cell r="H287">
            <v>1260</v>
          </cell>
          <cell r="I287" t="str">
            <v>-20 ℃，避光</v>
          </cell>
          <cell r="J287" t="str">
            <v>冰袋</v>
          </cell>
          <cell r="K287">
            <v>24</v>
          </cell>
        </row>
        <row r="288">
          <cell r="D288" t="str">
            <v>C5072</v>
          </cell>
          <cell r="E288" t="str">
            <v>Sulfo-Cy5.5-E SE（Sulfo-Cy5.5-E 琥珀酰亚胺酯）</v>
          </cell>
          <cell r="F288" t="str">
            <v>1 mg</v>
          </cell>
          <cell r="G288" t="str">
            <v>包</v>
          </cell>
          <cell r="H288">
            <v>1260</v>
          </cell>
          <cell r="I288" t="str">
            <v>-20 ℃，避光</v>
          </cell>
          <cell r="J288" t="str">
            <v>冰袋</v>
          </cell>
          <cell r="K288">
            <v>24</v>
          </cell>
        </row>
        <row r="289">
          <cell r="D289" t="str">
            <v>C5070</v>
          </cell>
          <cell r="E289" t="str">
            <v>Sulfo-Cy7-E SE（Sulfo-Cy7-E 琥珀酰亚胺酯）</v>
          </cell>
          <cell r="F289" t="str">
            <v>1 mg</v>
          </cell>
          <cell r="G289" t="str">
            <v>包</v>
          </cell>
          <cell r="H289">
            <v>1260</v>
          </cell>
          <cell r="I289" t="str">
            <v>-20 ℃，避光</v>
          </cell>
          <cell r="J289" t="str">
            <v>冰袋</v>
          </cell>
          <cell r="K289">
            <v>24</v>
          </cell>
        </row>
        <row r="290">
          <cell r="D290" t="str">
            <v>C5061</v>
          </cell>
          <cell r="E290" t="str">
            <v>Sulfo-Cy5-E SE（Sulfo-Cy5-E 琥珀酰亚胺酯）</v>
          </cell>
          <cell r="F290" t="str">
            <v>1 mg</v>
          </cell>
          <cell r="G290" t="str">
            <v>包</v>
          </cell>
          <cell r="H290">
            <v>1260</v>
          </cell>
          <cell r="I290" t="str">
            <v>-20 ℃，避光</v>
          </cell>
          <cell r="J290" t="str">
            <v>冰袋</v>
          </cell>
          <cell r="K290">
            <v>24</v>
          </cell>
        </row>
        <row r="291">
          <cell r="D291" t="str">
            <v>C5060</v>
          </cell>
          <cell r="E291" t="str">
            <v>Sulfo-Cy3-E SE（Sulfo-Cy3-E 琥珀酰亚胺酯）</v>
          </cell>
          <cell r="F291" t="str">
            <v>1 mg</v>
          </cell>
          <cell r="G291" t="str">
            <v>包</v>
          </cell>
          <cell r="H291">
            <v>1260</v>
          </cell>
          <cell r="I291" t="str">
            <v>-20 ℃，避光</v>
          </cell>
          <cell r="J291" t="str">
            <v>冰袋</v>
          </cell>
          <cell r="K291">
            <v>24</v>
          </cell>
        </row>
        <row r="292">
          <cell r="D292" t="str">
            <v>C5057</v>
          </cell>
          <cell r="E292" t="str">
            <v>5-CR110 SE（5-羧基罗丹明 110 琥珀酰亚胺酯）</v>
          </cell>
          <cell r="F292" t="str">
            <v>5 mg</v>
          </cell>
          <cell r="G292" t="str">
            <v>包</v>
          </cell>
          <cell r="H292">
            <v>3900</v>
          </cell>
          <cell r="I292" t="str">
            <v>-20 ℃，避光</v>
          </cell>
          <cell r="J292" t="str">
            <v>冰袋</v>
          </cell>
          <cell r="K292">
            <v>18</v>
          </cell>
        </row>
        <row r="293">
          <cell r="D293" t="str">
            <v>C5046</v>
          </cell>
          <cell r="E293" t="str">
            <v>Cy7-E SE（Cy7-E 琥珀酰亚胺酯）</v>
          </cell>
          <cell r="F293" t="str">
            <v>1 mg</v>
          </cell>
          <cell r="G293" t="str">
            <v>包</v>
          </cell>
          <cell r="H293">
            <v>1260</v>
          </cell>
          <cell r="I293" t="str">
            <v>-20 ℃，避光</v>
          </cell>
          <cell r="J293" t="str">
            <v>冰袋</v>
          </cell>
          <cell r="K293">
            <v>24</v>
          </cell>
        </row>
        <row r="294">
          <cell r="D294" t="str">
            <v>C5045</v>
          </cell>
          <cell r="E294" t="str">
            <v>Cy5-E SE（Cy5-E 琥珀酰亚胺酯）</v>
          </cell>
          <cell r="F294" t="str">
            <v>1 mg</v>
          </cell>
          <cell r="G294" t="str">
            <v>包</v>
          </cell>
          <cell r="H294">
            <v>1260</v>
          </cell>
          <cell r="I294" t="str">
            <v>-20 ℃，避光</v>
          </cell>
          <cell r="J294" t="str">
            <v>冰袋</v>
          </cell>
          <cell r="K294">
            <v>24</v>
          </cell>
        </row>
        <row r="295">
          <cell r="D295" t="str">
            <v>C4070</v>
          </cell>
          <cell r="E295" t="str">
            <v>5 (6) -CFDA, SE（5 (6) -羧基荧光素二乙酸, 琥珀酰亚胺酯）</v>
          </cell>
          <cell r="F295" t="str">
            <v>5 mg</v>
          </cell>
          <cell r="G295" t="str">
            <v>盒</v>
          </cell>
          <cell r="H295">
            <v>320</v>
          </cell>
          <cell r="I295" t="str">
            <v>-20 ℃，避光</v>
          </cell>
          <cell r="J295" t="str">
            <v>冰袋</v>
          </cell>
          <cell r="K295">
            <v>18</v>
          </cell>
        </row>
        <row r="296">
          <cell r="D296" t="str">
            <v>C4069</v>
          </cell>
          <cell r="E296" t="str">
            <v>6-CDCFDA SE（6-羧基-2', 7'-二氯荧光素二乙酸, 琥珀酰亚胺酯）</v>
          </cell>
          <cell r="F296" t="str">
            <v>5 mg</v>
          </cell>
          <cell r="G296" t="str">
            <v>包</v>
          </cell>
          <cell r="H296">
            <v>400</v>
          </cell>
          <cell r="I296" t="str">
            <v>-20 ℃，避光</v>
          </cell>
          <cell r="J296" t="str">
            <v>冰袋</v>
          </cell>
          <cell r="K296">
            <v>60</v>
          </cell>
        </row>
        <row r="297">
          <cell r="D297" t="str">
            <v>B5064</v>
          </cell>
          <cell r="E297" t="str">
            <v>Biotin-X SE（生物素-X 琥珀酰亚胺酯）</v>
          </cell>
          <cell r="F297" t="str">
            <v>10 mg</v>
          </cell>
          <cell r="G297" t="str">
            <v>包</v>
          </cell>
          <cell r="H297">
            <v>180</v>
          </cell>
          <cell r="I297" t="str">
            <v>-20 ℃，避光</v>
          </cell>
          <cell r="J297" t="str">
            <v>冰袋</v>
          </cell>
          <cell r="K297">
            <v>60</v>
          </cell>
        </row>
        <row r="298">
          <cell r="D298" t="str">
            <v>B5063</v>
          </cell>
          <cell r="E298" t="str">
            <v>Biotin-XX SE（生物素-XX 琥珀酰亚胺酯）</v>
          </cell>
          <cell r="F298" t="str">
            <v>10 mg</v>
          </cell>
          <cell r="G298" t="str">
            <v>包</v>
          </cell>
          <cell r="H298">
            <v>200</v>
          </cell>
          <cell r="I298" t="str">
            <v>-20 ℃，避光</v>
          </cell>
          <cell r="J298" t="str">
            <v>冰袋</v>
          </cell>
          <cell r="K298">
            <v>60</v>
          </cell>
        </row>
        <row r="299">
          <cell r="D299" t="str">
            <v>B5024</v>
          </cell>
          <cell r="E299" t="str">
            <v>Biotin SE（生物素琥珀酰亚胺酯）</v>
          </cell>
          <cell r="F299" t="str">
            <v>50 mg</v>
          </cell>
          <cell r="G299" t="str">
            <v>包</v>
          </cell>
          <cell r="H299">
            <v>400</v>
          </cell>
          <cell r="I299" t="str">
            <v>-20 ℃，避光</v>
          </cell>
          <cell r="J299" t="str">
            <v>冰袋</v>
          </cell>
          <cell r="K299">
            <v>60</v>
          </cell>
        </row>
        <row r="300">
          <cell r="D300" t="str">
            <v>A5052</v>
          </cell>
          <cell r="E300" t="str">
            <v>AMCA-X SE（AMCA-X 琥珀酰亚胺酯）</v>
          </cell>
          <cell r="F300" t="str">
            <v>5 mg</v>
          </cell>
          <cell r="G300" t="str">
            <v>包</v>
          </cell>
          <cell r="H300">
            <v>900</v>
          </cell>
          <cell r="I300" t="str">
            <v>-20 ℃，避光</v>
          </cell>
          <cell r="J300" t="str">
            <v>冰袋</v>
          </cell>
          <cell r="K300">
            <v>18</v>
          </cell>
        </row>
        <row r="301">
          <cell r="D301" t="str">
            <v>A5013</v>
          </cell>
          <cell r="E301" t="str">
            <v>AMCA-X</v>
          </cell>
          <cell r="F301" t="str">
            <v>5mg</v>
          </cell>
          <cell r="G301" t="str">
            <v>瓶</v>
          </cell>
          <cell r="H301">
            <v>500</v>
          </cell>
          <cell r="I301" t="str">
            <v>-20 ℃，避光</v>
          </cell>
          <cell r="J301" t="str">
            <v>冰袋</v>
          </cell>
          <cell r="K301">
            <v>120</v>
          </cell>
        </row>
        <row r="302">
          <cell r="D302" t="str">
            <v>YM0116</v>
          </cell>
          <cell r="E302" t="str">
            <v>YF 750 Maleimide(YF 750 马来酰亚胺）</v>
          </cell>
          <cell r="F302" t="str">
            <v>1mg</v>
          </cell>
          <cell r="G302" t="str">
            <v>袋</v>
          </cell>
          <cell r="H302">
            <v>2600</v>
          </cell>
          <cell r="I302" t="str">
            <v>-20 ℃，避光</v>
          </cell>
          <cell r="J302" t="str">
            <v>冰袋</v>
          </cell>
          <cell r="K302">
            <v>36</v>
          </cell>
        </row>
        <row r="303">
          <cell r="D303" t="str">
            <v>YM0115</v>
          </cell>
          <cell r="E303" t="str">
            <v>YF 594 Maleimide(YF 594-马来酰亚胺)</v>
          </cell>
          <cell r="F303" t="str">
            <v>1mg</v>
          </cell>
          <cell r="G303" t="str">
            <v>袋</v>
          </cell>
          <cell r="H303">
            <v>2600</v>
          </cell>
          <cell r="I303" t="str">
            <v>-20 ℃，避光</v>
          </cell>
          <cell r="J303" t="str">
            <v>冰袋</v>
          </cell>
          <cell r="K303">
            <v>36</v>
          </cell>
        </row>
        <row r="304">
          <cell r="D304" t="str">
            <v>YM0114</v>
          </cell>
          <cell r="E304" t="str">
            <v>YF 555 Maleimide(YF 555-马来酰亚胺)</v>
          </cell>
          <cell r="F304" t="str">
            <v>1mg</v>
          </cell>
          <cell r="G304" t="str">
            <v>袋</v>
          </cell>
          <cell r="H304">
            <v>2600</v>
          </cell>
          <cell r="I304" t="str">
            <v>-20 ℃，避光</v>
          </cell>
          <cell r="J304" t="str">
            <v>冰袋</v>
          </cell>
          <cell r="K304">
            <v>36</v>
          </cell>
        </row>
        <row r="305">
          <cell r="D305" t="str">
            <v>YM0068</v>
          </cell>
          <cell r="E305" t="str">
            <v>Sulfo-Cy5-E Maleimide（磺酸基-Cy5-乙基马来酰亚胺）</v>
          </cell>
          <cell r="F305" t="str">
            <v>1 mg</v>
          </cell>
          <cell r="G305" t="str">
            <v>包</v>
          </cell>
          <cell r="H305">
            <v>1400</v>
          </cell>
          <cell r="I305" t="str">
            <v>-20 ℃，避光</v>
          </cell>
          <cell r="J305" t="str">
            <v>冰袋</v>
          </cell>
          <cell r="K305">
            <v>18</v>
          </cell>
        </row>
        <row r="306">
          <cell r="D306" t="str">
            <v>T5049</v>
          </cell>
          <cell r="E306" t="str">
            <v>5 (6) -TAMRA-C5-maleimide（5 (6) -TAMRA-C5-马来酰亚胺）</v>
          </cell>
          <cell r="F306" t="str">
            <v>5 mg</v>
          </cell>
          <cell r="G306" t="str">
            <v>包</v>
          </cell>
          <cell r="H306">
            <v>1700</v>
          </cell>
          <cell r="I306" t="str">
            <v>-20 ℃，避光</v>
          </cell>
          <cell r="J306" t="str">
            <v>冰袋</v>
          </cell>
          <cell r="K306">
            <v>36</v>
          </cell>
        </row>
        <row r="307">
          <cell r="D307" t="str">
            <v>P0101</v>
          </cell>
          <cell r="E307" t="str">
            <v>预活化 PerCP 马来酰亚胺 (Preactivated PerCP Maleimide)</v>
          </cell>
          <cell r="F307" t="str">
            <v>1 mg</v>
          </cell>
          <cell r="G307" t="str">
            <v>包</v>
          </cell>
          <cell r="H307">
            <v>5155</v>
          </cell>
          <cell r="I307" t="str">
            <v>-20 ℃，避光</v>
          </cell>
          <cell r="J307" t="str">
            <v>冰袋</v>
          </cell>
          <cell r="K307">
            <v>12</v>
          </cell>
        </row>
        <row r="308">
          <cell r="D308" t="str">
            <v>P0100</v>
          </cell>
          <cell r="E308" t="str">
            <v>预活化 APC 马来酰亚胺 (Preactivated APC Maleimide)</v>
          </cell>
          <cell r="F308" t="str">
            <v>5 mg</v>
          </cell>
          <cell r="G308" t="str">
            <v>包</v>
          </cell>
          <cell r="H308">
            <v>6460</v>
          </cell>
          <cell r="I308" t="str">
            <v>-20 ℃，避光</v>
          </cell>
          <cell r="J308" t="str">
            <v>冰袋</v>
          </cell>
          <cell r="K308">
            <v>12</v>
          </cell>
        </row>
        <row r="309">
          <cell r="D309" t="str">
            <v>P0099</v>
          </cell>
          <cell r="E309" t="str">
            <v>预活化 PE 马来酰亚胺 (Preactivated PE Maleimide)</v>
          </cell>
          <cell r="F309" t="str">
            <v>5 mg</v>
          </cell>
          <cell r="G309" t="str">
            <v>包</v>
          </cell>
          <cell r="H309">
            <v>5155</v>
          </cell>
          <cell r="I309" t="str">
            <v>-20 ℃，避光</v>
          </cell>
          <cell r="J309" t="str">
            <v>冰袋</v>
          </cell>
          <cell r="K309">
            <v>24</v>
          </cell>
        </row>
        <row r="310">
          <cell r="D310" t="str">
            <v>F5004S</v>
          </cell>
          <cell r="E310" t="str">
            <v>Fluorescein-5-maleimide（荧光素-5-马来酰亚胺）</v>
          </cell>
          <cell r="F310" t="str">
            <v>5 mg</v>
          </cell>
          <cell r="G310" t="str">
            <v>包</v>
          </cell>
          <cell r="H310">
            <v>450</v>
          </cell>
          <cell r="I310" t="str">
            <v>-20 ℃，避光</v>
          </cell>
          <cell r="J310" t="str">
            <v>冰袋</v>
          </cell>
          <cell r="K310">
            <v>36</v>
          </cell>
        </row>
        <row r="311">
          <cell r="D311" t="str">
            <v>F5004L</v>
          </cell>
          <cell r="E311" t="str">
            <v>Fluorescein-5-maleimide（荧光素-5-马来酰亚胺）</v>
          </cell>
          <cell r="F311" t="str">
            <v>25 mg</v>
          </cell>
          <cell r="G311" t="str">
            <v>包</v>
          </cell>
          <cell r="H311">
            <v>1800</v>
          </cell>
          <cell r="I311" t="str">
            <v>-20 ℃，避光</v>
          </cell>
          <cell r="J311" t="str">
            <v>冰袋</v>
          </cell>
          <cell r="K311">
            <v>36</v>
          </cell>
        </row>
        <row r="312">
          <cell r="D312" t="str">
            <v>YH0098</v>
          </cell>
          <cell r="E312" t="str">
            <v>YO594 free acid（羧酸）</v>
          </cell>
          <cell r="F312" t="str">
            <v>5 mg</v>
          </cell>
          <cell r="G312" t="str">
            <v>包</v>
          </cell>
          <cell r="H312">
            <v>3200</v>
          </cell>
          <cell r="I312" t="str">
            <v>-20 ℃，避光</v>
          </cell>
          <cell r="J312" t="str">
            <v>冰袋</v>
          </cell>
          <cell r="K312">
            <v>60</v>
          </cell>
        </row>
        <row r="313">
          <cell r="D313" t="str">
            <v>YH0097</v>
          </cell>
          <cell r="E313" t="str">
            <v>YO390 free acid（羧酸）</v>
          </cell>
          <cell r="F313" t="str">
            <v>5 mg</v>
          </cell>
          <cell r="G313" t="str">
            <v>包</v>
          </cell>
          <cell r="H313">
            <v>3200</v>
          </cell>
          <cell r="I313" t="str">
            <v>-20 ℃，避光</v>
          </cell>
          <cell r="J313" t="str">
            <v>冰袋</v>
          </cell>
          <cell r="K313">
            <v>60</v>
          </cell>
        </row>
        <row r="314">
          <cell r="D314" t="str">
            <v>YH0096</v>
          </cell>
          <cell r="E314" t="str">
            <v>YO590 (5) free acid（羧酸）</v>
          </cell>
          <cell r="F314" t="str">
            <v>5 mg</v>
          </cell>
          <cell r="G314" t="str">
            <v>包</v>
          </cell>
          <cell r="H314">
            <v>3200</v>
          </cell>
          <cell r="I314" t="str">
            <v>-20 ℃，避光</v>
          </cell>
          <cell r="J314" t="str">
            <v>冰袋</v>
          </cell>
          <cell r="K314">
            <v>60</v>
          </cell>
        </row>
        <row r="315">
          <cell r="D315" t="str">
            <v>YH0095</v>
          </cell>
          <cell r="E315" t="str">
            <v>YO565 (5) free acid（羧酸）</v>
          </cell>
          <cell r="F315" t="str">
            <v>5 mg</v>
          </cell>
          <cell r="G315" t="str">
            <v>包</v>
          </cell>
          <cell r="H315">
            <v>3200</v>
          </cell>
          <cell r="I315" t="str">
            <v>-20 ℃，避光</v>
          </cell>
          <cell r="J315" t="str">
            <v>冰袋</v>
          </cell>
          <cell r="K315">
            <v>60</v>
          </cell>
        </row>
        <row r="316">
          <cell r="D316" t="str">
            <v>YH0094</v>
          </cell>
          <cell r="E316" t="str">
            <v>YO425 free acid（羧酸）</v>
          </cell>
          <cell r="F316" t="str">
            <v>5 mg</v>
          </cell>
          <cell r="G316" t="str">
            <v>包</v>
          </cell>
          <cell r="H316">
            <v>3200</v>
          </cell>
          <cell r="I316" t="str">
            <v>-20 ℃，避光</v>
          </cell>
          <cell r="J316" t="str">
            <v>冰袋</v>
          </cell>
          <cell r="K316">
            <v>60</v>
          </cell>
        </row>
        <row r="317">
          <cell r="D317" t="str">
            <v>YH0092</v>
          </cell>
          <cell r="E317" t="str">
            <v>YO700 free acid（羧酸）</v>
          </cell>
          <cell r="F317" t="str">
            <v>1 mg</v>
          </cell>
          <cell r="G317" t="str">
            <v>包</v>
          </cell>
          <cell r="H317">
            <v>2200</v>
          </cell>
          <cell r="I317" t="str">
            <v>-20 ℃，避光</v>
          </cell>
          <cell r="J317" t="str">
            <v>冰袋</v>
          </cell>
          <cell r="K317">
            <v>60</v>
          </cell>
        </row>
        <row r="318">
          <cell r="D318" t="str">
            <v>YH0091</v>
          </cell>
          <cell r="E318" t="str">
            <v>YO565 (6) free acid（羧酸）</v>
          </cell>
          <cell r="F318" t="str">
            <v>5 mg</v>
          </cell>
          <cell r="G318" t="str">
            <v>包</v>
          </cell>
          <cell r="H318">
            <v>3200</v>
          </cell>
          <cell r="I318" t="str">
            <v>-20 ℃，避光</v>
          </cell>
          <cell r="J318" t="str">
            <v>冰袋</v>
          </cell>
          <cell r="K318">
            <v>60</v>
          </cell>
        </row>
        <row r="319">
          <cell r="D319" t="str">
            <v>YH0090</v>
          </cell>
          <cell r="E319" t="str">
            <v>YO550 free acid（羧酸）</v>
          </cell>
          <cell r="F319" t="str">
            <v>5 mg</v>
          </cell>
          <cell r="G319" t="str">
            <v>包</v>
          </cell>
          <cell r="H319">
            <v>3200</v>
          </cell>
          <cell r="I319" t="str">
            <v>-20 ℃，避光</v>
          </cell>
          <cell r="J319" t="str">
            <v>冰袋</v>
          </cell>
          <cell r="K319">
            <v>60</v>
          </cell>
        </row>
        <row r="320">
          <cell r="D320" t="str">
            <v>YH0086</v>
          </cell>
          <cell r="E320" t="str">
            <v>YO590 (6) free acid（羧酸）</v>
          </cell>
          <cell r="F320" t="str">
            <v>5 mg</v>
          </cell>
          <cell r="G320" t="str">
            <v>包</v>
          </cell>
          <cell r="H320">
            <v>3200</v>
          </cell>
          <cell r="I320" t="str">
            <v>-20 ℃，避光</v>
          </cell>
          <cell r="J320" t="str">
            <v>冰袋</v>
          </cell>
          <cell r="K320">
            <v>60</v>
          </cell>
        </row>
        <row r="321">
          <cell r="D321" t="str">
            <v>YH0057</v>
          </cell>
          <cell r="E321" t="str">
            <v>YF 750 free acid（羧酸）</v>
          </cell>
          <cell r="F321" t="str">
            <v>1 mg</v>
          </cell>
          <cell r="G321" t="str">
            <v>包</v>
          </cell>
          <cell r="H321">
            <v>900</v>
          </cell>
          <cell r="I321" t="str">
            <v>-20 ℃，避光</v>
          </cell>
          <cell r="J321" t="str">
            <v>冰袋</v>
          </cell>
          <cell r="K321">
            <v>60</v>
          </cell>
        </row>
        <row r="322">
          <cell r="D322" t="str">
            <v>YH0017</v>
          </cell>
          <cell r="E322" t="str">
            <v>YF 647C free acid（羧酸）</v>
          </cell>
          <cell r="F322" t="str">
            <v>5 mg</v>
          </cell>
          <cell r="G322" t="str">
            <v>包</v>
          </cell>
          <cell r="H322">
            <v>3200</v>
          </cell>
          <cell r="I322" t="str">
            <v>-20 ℃，避光</v>
          </cell>
          <cell r="J322" t="str">
            <v>冰袋</v>
          </cell>
          <cell r="K322">
            <v>60</v>
          </cell>
        </row>
        <row r="323">
          <cell r="D323" t="str">
            <v>YH0016</v>
          </cell>
          <cell r="E323" t="str">
            <v>YF 555 free acid（羧酸）</v>
          </cell>
          <cell r="F323" t="str">
            <v>5 mg</v>
          </cell>
          <cell r="G323" t="str">
            <v>包</v>
          </cell>
          <cell r="H323">
            <v>3200</v>
          </cell>
          <cell r="I323" t="str">
            <v>-20 ℃，避光</v>
          </cell>
          <cell r="J323" t="str">
            <v>冰袋</v>
          </cell>
          <cell r="K323">
            <v>60</v>
          </cell>
        </row>
        <row r="324">
          <cell r="D324" t="str">
            <v>YH0015</v>
          </cell>
          <cell r="E324" t="str">
            <v>YF 647A free acid（羧酸）</v>
          </cell>
          <cell r="F324" t="str">
            <v>5 mg</v>
          </cell>
          <cell r="G324" t="str">
            <v>包</v>
          </cell>
          <cell r="H324">
            <v>3200</v>
          </cell>
          <cell r="I324" t="str">
            <v>-20 ℃，避光</v>
          </cell>
          <cell r="J324" t="str">
            <v>冰袋</v>
          </cell>
          <cell r="K324">
            <v>60</v>
          </cell>
        </row>
        <row r="325">
          <cell r="D325" t="str">
            <v>YH0013</v>
          </cell>
          <cell r="E325" t="str">
            <v>YF 405S free acid（羧酸）</v>
          </cell>
          <cell r="F325" t="str">
            <v>5 mg</v>
          </cell>
          <cell r="G325" t="str">
            <v>包</v>
          </cell>
          <cell r="H325">
            <v>3200</v>
          </cell>
          <cell r="I325" t="str">
            <v>-20 ℃，避光</v>
          </cell>
          <cell r="J325" t="str">
            <v>冰袋</v>
          </cell>
          <cell r="K325">
            <v>60</v>
          </cell>
        </row>
        <row r="326">
          <cell r="D326" t="str">
            <v>YH0011</v>
          </cell>
          <cell r="E326" t="str">
            <v>YF 488 (5) free acid（羧酸）</v>
          </cell>
          <cell r="F326" t="str">
            <v>5 mg</v>
          </cell>
          <cell r="G326" t="str">
            <v>包</v>
          </cell>
          <cell r="H326">
            <v>3200</v>
          </cell>
          <cell r="I326" t="str">
            <v>-20 ℃，避光</v>
          </cell>
          <cell r="J326" t="str">
            <v>冰袋</v>
          </cell>
          <cell r="K326">
            <v>60</v>
          </cell>
        </row>
        <row r="327">
          <cell r="D327" t="str">
            <v>YH0010</v>
          </cell>
          <cell r="E327" t="str">
            <v>YF532 free acid（羧酸）</v>
          </cell>
          <cell r="F327" t="str">
            <v>5mg</v>
          </cell>
          <cell r="G327" t="str">
            <v>袋</v>
          </cell>
          <cell r="H327">
            <v>3200</v>
          </cell>
          <cell r="I327" t="str">
            <v>-20 ℃，避光</v>
          </cell>
          <cell r="J327" t="str">
            <v>冰袋</v>
          </cell>
          <cell r="K327">
            <v>60</v>
          </cell>
        </row>
        <row r="328">
          <cell r="D328" t="str">
            <v>YH0008</v>
          </cell>
          <cell r="E328" t="str">
            <v>YF 594 free acid（羧酸）</v>
          </cell>
          <cell r="F328" t="str">
            <v>5 mg</v>
          </cell>
          <cell r="G328" t="str">
            <v>包</v>
          </cell>
          <cell r="H328">
            <v>3200</v>
          </cell>
          <cell r="I328" t="str">
            <v>-20 ℃，避光</v>
          </cell>
          <cell r="J328" t="str">
            <v>冰袋</v>
          </cell>
          <cell r="K328">
            <v>60</v>
          </cell>
        </row>
        <row r="329">
          <cell r="D329" t="str">
            <v>YH0007</v>
          </cell>
          <cell r="E329" t="str">
            <v>YF 660 free acid（羧酸）</v>
          </cell>
          <cell r="F329" t="str">
            <v>5 mg</v>
          </cell>
          <cell r="G329" t="str">
            <v>包</v>
          </cell>
          <cell r="H329">
            <v>3200</v>
          </cell>
          <cell r="I329" t="str">
            <v>-20 ℃，避光</v>
          </cell>
          <cell r="J329" t="str">
            <v>冰袋</v>
          </cell>
          <cell r="K329">
            <v>60</v>
          </cell>
        </row>
        <row r="330">
          <cell r="D330" t="str">
            <v>YH0006</v>
          </cell>
          <cell r="E330" t="str">
            <v>YF 640 free acid（羧酸）</v>
          </cell>
          <cell r="F330" t="str">
            <v>5 mg</v>
          </cell>
          <cell r="G330" t="str">
            <v>包</v>
          </cell>
          <cell r="H330">
            <v>3200</v>
          </cell>
          <cell r="I330" t="str">
            <v>-20 ℃，避光</v>
          </cell>
          <cell r="J330" t="str">
            <v>冰袋</v>
          </cell>
          <cell r="K330">
            <v>60</v>
          </cell>
        </row>
        <row r="331">
          <cell r="D331" t="str">
            <v>YH0004</v>
          </cell>
          <cell r="E331" t="str">
            <v>YF 568 free acid（羧酸）</v>
          </cell>
          <cell r="F331" t="str">
            <v>5 mg</v>
          </cell>
          <cell r="G331" t="str">
            <v>包</v>
          </cell>
          <cell r="H331">
            <v>3200</v>
          </cell>
          <cell r="I331" t="str">
            <v>-20 ℃，避光</v>
          </cell>
          <cell r="J331" t="str">
            <v>冰袋</v>
          </cell>
          <cell r="K331">
            <v>60</v>
          </cell>
        </row>
        <row r="332">
          <cell r="D332" t="str">
            <v>YH0003</v>
          </cell>
          <cell r="E332" t="str">
            <v>YF 680 free acid（羧酸）</v>
          </cell>
          <cell r="F332" t="str">
            <v>1 mg</v>
          </cell>
          <cell r="G332" t="str">
            <v>包</v>
          </cell>
          <cell r="H332">
            <v>900</v>
          </cell>
          <cell r="I332" t="str">
            <v>-20 ℃，避光</v>
          </cell>
          <cell r="J332" t="str">
            <v>冰袋</v>
          </cell>
          <cell r="K332">
            <v>60</v>
          </cell>
        </row>
        <row r="333">
          <cell r="D333" t="str">
            <v>YH0002</v>
          </cell>
          <cell r="E333" t="str">
            <v>YF 488 (6) free acid（羧酸）</v>
          </cell>
          <cell r="F333" t="str">
            <v>5 mg</v>
          </cell>
          <cell r="G333" t="str">
            <v>包</v>
          </cell>
          <cell r="H333">
            <v>3200</v>
          </cell>
          <cell r="I333" t="str">
            <v>-20 ℃，避光</v>
          </cell>
          <cell r="J333" t="str">
            <v>冰袋</v>
          </cell>
          <cell r="K333">
            <v>60</v>
          </cell>
        </row>
        <row r="334">
          <cell r="D334" t="str">
            <v>YH0001</v>
          </cell>
          <cell r="E334" t="str">
            <v>YF®633 free acid</v>
          </cell>
          <cell r="F334" t="str">
            <v>5 mg</v>
          </cell>
          <cell r="G334" t="str">
            <v>包</v>
          </cell>
          <cell r="H334">
            <v>3200</v>
          </cell>
          <cell r="I334" t="str">
            <v>-20 ℃，避光</v>
          </cell>
          <cell r="J334" t="str">
            <v>冰袋</v>
          </cell>
          <cell r="K334">
            <v>60</v>
          </cell>
        </row>
        <row r="335">
          <cell r="D335" t="str">
            <v>T5010</v>
          </cell>
          <cell r="E335" t="str">
            <v>6-TAMRA（6-羧基四甲基罗丹明）</v>
          </cell>
          <cell r="F335" t="str">
            <v>5 mg</v>
          </cell>
          <cell r="G335" t="str">
            <v>包</v>
          </cell>
          <cell r="H335">
            <v>700</v>
          </cell>
          <cell r="I335" t="str">
            <v>-20 ℃，避光</v>
          </cell>
          <cell r="J335" t="str">
            <v>冰袋</v>
          </cell>
          <cell r="K335">
            <v>60</v>
          </cell>
        </row>
        <row r="336">
          <cell r="D336" t="str">
            <v>T5007</v>
          </cell>
          <cell r="E336" t="str">
            <v>5 (6) -TAMRA, 混合物</v>
          </cell>
          <cell r="F336" t="str">
            <v>20 mg</v>
          </cell>
          <cell r="G336" t="str">
            <v>包</v>
          </cell>
          <cell r="H336">
            <v>250</v>
          </cell>
          <cell r="I336" t="str">
            <v>-20 ℃，避光</v>
          </cell>
          <cell r="J336" t="str">
            <v>冰袋</v>
          </cell>
          <cell r="K336">
            <v>60</v>
          </cell>
        </row>
        <row r="337">
          <cell r="D337" t="str">
            <v>R5040</v>
          </cell>
          <cell r="E337" t="str">
            <v>6-ROX（羧酸）</v>
          </cell>
          <cell r="F337" t="str">
            <v>5 mg</v>
          </cell>
          <cell r="G337" t="str">
            <v>包</v>
          </cell>
          <cell r="H337">
            <v>900</v>
          </cell>
          <cell r="I337" t="str">
            <v>-20 ℃，避光</v>
          </cell>
          <cell r="J337" t="str">
            <v>冰袋</v>
          </cell>
          <cell r="K337">
            <v>18</v>
          </cell>
        </row>
        <row r="338">
          <cell r="D338" t="str">
            <v>R5009</v>
          </cell>
          <cell r="E338" t="str">
            <v>5-ROX（羧酸）</v>
          </cell>
          <cell r="F338" t="str">
            <v>5 mg</v>
          </cell>
          <cell r="G338" t="str">
            <v>包</v>
          </cell>
          <cell r="H338">
            <v>900</v>
          </cell>
          <cell r="I338" t="str">
            <v>-20 ℃，避光</v>
          </cell>
          <cell r="J338" t="str">
            <v>冰袋</v>
          </cell>
          <cell r="K338">
            <v>18</v>
          </cell>
        </row>
        <row r="339">
          <cell r="D339" t="str">
            <v>LH0084</v>
          </cell>
          <cell r="E339" t="str">
            <v>LS494 free acid（羧酸）</v>
          </cell>
          <cell r="F339" t="str">
            <v>5 mg</v>
          </cell>
          <cell r="G339" t="str">
            <v>包</v>
          </cell>
          <cell r="H339">
            <v>3200</v>
          </cell>
          <cell r="I339" t="str">
            <v>-20 ℃，避光</v>
          </cell>
          <cell r="J339" t="str">
            <v>冰袋</v>
          </cell>
          <cell r="K339">
            <v>60</v>
          </cell>
        </row>
        <row r="340">
          <cell r="D340" t="str">
            <v>F5014</v>
          </cell>
          <cell r="E340" t="str">
            <v>6-FAM（6-羧基荧光素）</v>
          </cell>
          <cell r="F340" t="str">
            <v>20 mg</v>
          </cell>
          <cell r="G340" t="str">
            <v>包</v>
          </cell>
          <cell r="H340">
            <v>200</v>
          </cell>
          <cell r="I340" t="str">
            <v>4 ℃，避光</v>
          </cell>
          <cell r="J340" t="str">
            <v>冰袋</v>
          </cell>
          <cell r="K340">
            <v>60</v>
          </cell>
        </row>
        <row r="341">
          <cell r="D341" t="str">
            <v>F5012</v>
          </cell>
          <cell r="E341" t="str">
            <v>5 (6) -FAM（5 (6) -羧基荧光素）</v>
          </cell>
          <cell r="F341" t="str">
            <v>50 mg</v>
          </cell>
          <cell r="G341" t="str">
            <v>包</v>
          </cell>
          <cell r="H341">
            <v>280</v>
          </cell>
          <cell r="I341" t="str">
            <v>4 ℃，避光</v>
          </cell>
          <cell r="J341" t="str">
            <v>冰袋</v>
          </cell>
          <cell r="K341">
            <v>60</v>
          </cell>
        </row>
        <row r="342">
          <cell r="D342" t="str">
            <v>F5008</v>
          </cell>
          <cell r="E342" t="str">
            <v>5-FAM（5-羧基荧光素）</v>
          </cell>
          <cell r="F342" t="str">
            <v>50 mg</v>
          </cell>
          <cell r="G342" t="str">
            <v>包</v>
          </cell>
          <cell r="H342">
            <v>480</v>
          </cell>
          <cell r="I342" t="str">
            <v>4 ℃，避光</v>
          </cell>
          <cell r="J342" t="str">
            <v>冰袋</v>
          </cell>
          <cell r="K342">
            <v>60</v>
          </cell>
        </row>
        <row r="343">
          <cell r="D343" t="str">
            <v>D5028</v>
          </cell>
          <cell r="E343" t="str">
            <v>7- (Diethylamino) coumarin-3-Carboxylic Acid  (DAC,DEAC)（7-（二乙基氨基）香豆素-3-羧酸）</v>
          </cell>
          <cell r="F343" t="str">
            <v>20 mg</v>
          </cell>
          <cell r="G343" t="str">
            <v>包</v>
          </cell>
          <cell r="H343">
            <v>300</v>
          </cell>
          <cell r="I343" t="str">
            <v>-20 ℃，避光</v>
          </cell>
          <cell r="J343" t="str">
            <v>冰袋</v>
          </cell>
          <cell r="K343">
            <v>60</v>
          </cell>
        </row>
        <row r="344">
          <cell r="D344" t="str">
            <v>C5101</v>
          </cell>
          <cell r="E344" t="str">
            <v>Cy5.5-M free acid（Cy5.5-甲基）</v>
          </cell>
          <cell r="F344" t="str">
            <v>5 mg</v>
          </cell>
          <cell r="G344" t="str">
            <v>包</v>
          </cell>
          <cell r="H344">
            <v>1700</v>
          </cell>
          <cell r="I344" t="str">
            <v>-20 ℃，避光</v>
          </cell>
          <cell r="J344" t="str">
            <v>冰袋</v>
          </cell>
          <cell r="K344">
            <v>60</v>
          </cell>
        </row>
        <row r="345">
          <cell r="D345" t="str">
            <v>C5100</v>
          </cell>
          <cell r="E345" t="str">
            <v>Cy7.5-E free acid（Cy7.5-乙基）</v>
          </cell>
          <cell r="F345" t="str">
            <v>5 mg</v>
          </cell>
          <cell r="G345" t="str">
            <v>包</v>
          </cell>
          <cell r="H345">
            <v>1700</v>
          </cell>
          <cell r="I345" t="str">
            <v>-20 ℃，避光</v>
          </cell>
          <cell r="J345" t="str">
            <v>冰袋</v>
          </cell>
          <cell r="K345">
            <v>60</v>
          </cell>
        </row>
        <row r="346">
          <cell r="D346" t="str">
            <v>C5099</v>
          </cell>
          <cell r="E346" t="str">
            <v>Cy7.5-M free acid（Cy7.5-甲基）</v>
          </cell>
          <cell r="F346" t="str">
            <v>5 mg</v>
          </cell>
          <cell r="G346" t="str">
            <v>包</v>
          </cell>
          <cell r="H346">
            <v>1700</v>
          </cell>
          <cell r="I346" t="str">
            <v>-20 ℃，避光</v>
          </cell>
          <cell r="J346" t="str">
            <v>冰袋</v>
          </cell>
          <cell r="K346">
            <v>60</v>
          </cell>
        </row>
        <row r="347">
          <cell r="D347" t="str">
            <v>C5098</v>
          </cell>
          <cell r="E347" t="str">
            <v>Sulfo-Cy7-M free acid（磺酸基-Cy7-甲基）</v>
          </cell>
          <cell r="F347" t="str">
            <v>5mg</v>
          </cell>
          <cell r="G347" t="str">
            <v>包</v>
          </cell>
          <cell r="H347">
            <v>1700</v>
          </cell>
          <cell r="I347" t="str">
            <v>-20 ℃，避光</v>
          </cell>
          <cell r="J347" t="str">
            <v>冰袋</v>
          </cell>
          <cell r="K347">
            <v>60</v>
          </cell>
        </row>
        <row r="348">
          <cell r="D348" t="str">
            <v>C5097</v>
          </cell>
          <cell r="E348" t="str">
            <v>Sulfo-Cy5-M free acid（磺酸基-Cy5-甲基）</v>
          </cell>
          <cell r="F348" t="str">
            <v>5 mg</v>
          </cell>
          <cell r="G348" t="str">
            <v>包</v>
          </cell>
          <cell r="H348">
            <v>1700</v>
          </cell>
          <cell r="I348" t="str">
            <v>-20 ℃，避光</v>
          </cell>
          <cell r="J348" t="str">
            <v>冰袋</v>
          </cell>
          <cell r="K348">
            <v>60</v>
          </cell>
        </row>
        <row r="349">
          <cell r="D349" t="str">
            <v>C5096</v>
          </cell>
          <cell r="E349" t="str">
            <v>Sulfo-Cy3-M free acid（磺酸基-Cy3-甲基）</v>
          </cell>
          <cell r="F349" t="str">
            <v>5 mg</v>
          </cell>
          <cell r="G349" t="str">
            <v>包</v>
          </cell>
          <cell r="H349">
            <v>1700</v>
          </cell>
          <cell r="I349" t="str">
            <v>-20 ℃，避光</v>
          </cell>
          <cell r="J349" t="str">
            <v>冰袋</v>
          </cell>
          <cell r="K349">
            <v>60</v>
          </cell>
        </row>
        <row r="350">
          <cell r="D350" t="str">
            <v>C5095</v>
          </cell>
          <cell r="E350" t="str">
            <v>Cy7-M free acid（Cy7-甲基）</v>
          </cell>
          <cell r="F350" t="str">
            <v>5mg</v>
          </cell>
          <cell r="G350" t="str">
            <v>包</v>
          </cell>
          <cell r="H350">
            <v>1700</v>
          </cell>
          <cell r="I350" t="str">
            <v>-20 ℃，避光</v>
          </cell>
          <cell r="J350" t="str">
            <v>冰袋</v>
          </cell>
          <cell r="K350">
            <v>60</v>
          </cell>
        </row>
        <row r="351">
          <cell r="D351" t="str">
            <v>C5094</v>
          </cell>
          <cell r="E351" t="str">
            <v>Cy5-M free acid（Cy5-甲基）</v>
          </cell>
          <cell r="F351" t="str">
            <v>5mg</v>
          </cell>
          <cell r="G351" t="str">
            <v>包</v>
          </cell>
          <cell r="H351">
            <v>1700</v>
          </cell>
          <cell r="I351" t="str">
            <v>-20 ℃，避光</v>
          </cell>
          <cell r="J351" t="str">
            <v>冰袋</v>
          </cell>
          <cell r="K351">
            <v>60</v>
          </cell>
        </row>
        <row r="352">
          <cell r="D352" t="str">
            <v>C5093</v>
          </cell>
          <cell r="E352" t="str">
            <v>Cy3-M free acid（Cy3-甲基）</v>
          </cell>
          <cell r="F352" t="str">
            <v>5 mg</v>
          </cell>
          <cell r="G352" t="str">
            <v>包</v>
          </cell>
          <cell r="H352">
            <v>1700</v>
          </cell>
          <cell r="I352" t="str">
            <v>-20 ℃，避光</v>
          </cell>
          <cell r="J352" t="str">
            <v>冰袋</v>
          </cell>
          <cell r="K352">
            <v>60</v>
          </cell>
        </row>
        <row r="353">
          <cell r="D353" t="str">
            <v>C5085</v>
          </cell>
          <cell r="E353" t="str">
            <v>Cy3.5-M free acid（Cy3.5-甲基）</v>
          </cell>
          <cell r="F353" t="str">
            <v>5 mg</v>
          </cell>
          <cell r="G353" t="str">
            <v>包</v>
          </cell>
          <cell r="H353">
            <v>1700</v>
          </cell>
          <cell r="I353" t="str">
            <v>-20 ℃，避光</v>
          </cell>
          <cell r="J353" t="str">
            <v>冰袋</v>
          </cell>
          <cell r="K353">
            <v>60</v>
          </cell>
        </row>
        <row r="354">
          <cell r="D354" t="str">
            <v>C5080</v>
          </cell>
          <cell r="E354" t="str">
            <v>Sulfo-Cy3-3 free acid（磺酸基-Cy3-3）</v>
          </cell>
          <cell r="F354" t="str">
            <v>5 mg</v>
          </cell>
          <cell r="G354" t="str">
            <v>包</v>
          </cell>
          <cell r="H354">
            <v>1700</v>
          </cell>
          <cell r="I354" t="str">
            <v>-20 ℃，避光</v>
          </cell>
          <cell r="J354" t="str">
            <v>冰袋</v>
          </cell>
          <cell r="K354">
            <v>60</v>
          </cell>
        </row>
        <row r="355">
          <cell r="D355" t="str">
            <v>C5075</v>
          </cell>
          <cell r="E355" t="str">
            <v>Cy5-E free acid（C5-乙基）</v>
          </cell>
          <cell r="F355" t="str">
            <v>5mg</v>
          </cell>
          <cell r="G355" t="str">
            <v>瓶</v>
          </cell>
          <cell r="H355">
            <v>4845</v>
          </cell>
          <cell r="I355" t="str">
            <v>-20 ℃，避光</v>
          </cell>
          <cell r="J355" t="str">
            <v>冰袋</v>
          </cell>
          <cell r="K355">
            <v>120</v>
          </cell>
        </row>
        <row r="356">
          <cell r="D356" t="str">
            <v>C5071</v>
          </cell>
          <cell r="E356" t="str">
            <v>Sulfo-Cy5.5-E free acid（磺酸基-Cy5.5-乙基）</v>
          </cell>
          <cell r="F356" t="str">
            <v>5 mg</v>
          </cell>
          <cell r="G356" t="str">
            <v>包</v>
          </cell>
          <cell r="H356">
            <v>1700</v>
          </cell>
          <cell r="I356" t="str">
            <v>-20 ℃，避光</v>
          </cell>
          <cell r="J356" t="str">
            <v>冰袋</v>
          </cell>
          <cell r="K356">
            <v>60</v>
          </cell>
        </row>
        <row r="357">
          <cell r="D357" t="str">
            <v>C5069</v>
          </cell>
          <cell r="E357" t="str">
            <v>Sulfo-Cy7-E free acid（磺酸基-Cy7-乙基）</v>
          </cell>
          <cell r="F357" t="str">
            <v>5 mg</v>
          </cell>
          <cell r="G357" t="str">
            <v>包</v>
          </cell>
          <cell r="H357">
            <v>1700</v>
          </cell>
          <cell r="I357" t="str">
            <v>-20 ℃，避光</v>
          </cell>
          <cell r="J357" t="str">
            <v>冰袋</v>
          </cell>
          <cell r="K357">
            <v>60</v>
          </cell>
        </row>
        <row r="358">
          <cell r="D358" t="str">
            <v>C5068</v>
          </cell>
          <cell r="E358" t="str">
            <v>Sulfo-Cy5.5-M free acid（磺酸基-Cy5.5-甲基）</v>
          </cell>
          <cell r="F358" t="str">
            <v>5 mg</v>
          </cell>
          <cell r="G358" t="str">
            <v>包</v>
          </cell>
          <cell r="H358">
            <v>1700</v>
          </cell>
          <cell r="I358" t="str">
            <v>-20 ℃，避光</v>
          </cell>
          <cell r="J358" t="str">
            <v>冰袋</v>
          </cell>
          <cell r="K358">
            <v>60</v>
          </cell>
        </row>
        <row r="359">
          <cell r="D359" t="str">
            <v>C5067</v>
          </cell>
          <cell r="E359" t="str">
            <v>Cy5.5-E free acid（Cy5.5-乙基）</v>
          </cell>
          <cell r="F359" t="str">
            <v>5 mg</v>
          </cell>
          <cell r="G359" t="str">
            <v>包</v>
          </cell>
          <cell r="H359">
            <v>1700</v>
          </cell>
          <cell r="I359" t="str">
            <v>-20 ℃，避光</v>
          </cell>
          <cell r="J359" t="str">
            <v>冰袋</v>
          </cell>
          <cell r="K359">
            <v>60</v>
          </cell>
        </row>
        <row r="360">
          <cell r="D360" t="str">
            <v>C5021</v>
          </cell>
          <cell r="E360" t="str">
            <v>Sulfo-Cy5-E free acid（磺酸基-Cy5-乙基）</v>
          </cell>
          <cell r="F360" t="str">
            <v>5 mg</v>
          </cell>
          <cell r="G360" t="str">
            <v>包</v>
          </cell>
          <cell r="H360">
            <v>1700</v>
          </cell>
          <cell r="I360" t="str">
            <v>-20 ℃，避光</v>
          </cell>
          <cell r="J360" t="str">
            <v>冰袋</v>
          </cell>
          <cell r="K360">
            <v>60</v>
          </cell>
        </row>
        <row r="361">
          <cell r="D361" t="str">
            <v>C5020</v>
          </cell>
          <cell r="E361" t="str">
            <v>Sulfo-Cy3-E free acid（磺酸基-Cy3-乙基）</v>
          </cell>
          <cell r="F361" t="str">
            <v>5 mg</v>
          </cell>
          <cell r="G361" t="str">
            <v>包</v>
          </cell>
          <cell r="H361">
            <v>1700</v>
          </cell>
          <cell r="I361" t="str">
            <v>-20 ℃，避光</v>
          </cell>
          <cell r="J361" t="str">
            <v>冰袋</v>
          </cell>
          <cell r="K361">
            <v>60</v>
          </cell>
        </row>
        <row r="362">
          <cell r="D362" t="str">
            <v>A5030</v>
          </cell>
          <cell r="E362" t="str">
            <v>AMCA（羧酸）</v>
          </cell>
          <cell r="F362" t="str">
            <v>50 mg</v>
          </cell>
          <cell r="G362" t="str">
            <v>包</v>
          </cell>
          <cell r="H362">
            <v>450</v>
          </cell>
          <cell r="I362" t="str">
            <v>-20 ℃，避光</v>
          </cell>
          <cell r="J362" t="str">
            <v>冰袋</v>
          </cell>
          <cell r="K362">
            <v>60</v>
          </cell>
        </row>
        <row r="363">
          <cell r="D363" t="str">
            <v>F5027</v>
          </cell>
          <cell r="E363" t="str">
            <v>FITC, 异构体 I</v>
          </cell>
          <cell r="F363" t="str">
            <v>10 mg</v>
          </cell>
          <cell r="G363" t="str">
            <v>包</v>
          </cell>
          <cell r="H363">
            <v>218</v>
          </cell>
          <cell r="I363" t="str">
            <v>-20 ℃，避光</v>
          </cell>
          <cell r="J363" t="str">
            <v>冰袋</v>
          </cell>
          <cell r="K363">
            <v>60</v>
          </cell>
        </row>
        <row r="364">
          <cell r="D364" t="str">
            <v>YD0046</v>
          </cell>
          <cell r="E364" t="str">
            <v>YF 555-dUTP（YF 555 标记 dUTP）</v>
          </cell>
          <cell r="F364" t="str">
            <v>25 nmole</v>
          </cell>
          <cell r="G364" t="str">
            <v>包</v>
          </cell>
          <cell r="H364">
            <v>3160</v>
          </cell>
          <cell r="I364" t="str">
            <v>-20 ℃，避光</v>
          </cell>
          <cell r="J364" t="str">
            <v>冰袋</v>
          </cell>
          <cell r="K364">
            <v>36</v>
          </cell>
        </row>
        <row r="365">
          <cell r="D365" t="str">
            <v>YD0045</v>
          </cell>
          <cell r="E365" t="str">
            <v>YF488(6)-2-dUTP（YF488(6)-2标记dUTP）</v>
          </cell>
          <cell r="F365" t="str">
            <v>25 nmole</v>
          </cell>
          <cell r="G365" t="str">
            <v>包</v>
          </cell>
          <cell r="H365">
            <v>3160</v>
          </cell>
          <cell r="I365" t="str">
            <v>-20 ℃，避光</v>
          </cell>
          <cell r="J365" t="str">
            <v>冰袋</v>
          </cell>
          <cell r="K365">
            <v>36</v>
          </cell>
        </row>
        <row r="366">
          <cell r="D366" t="str">
            <v>YD0044</v>
          </cell>
          <cell r="E366" t="str">
            <v>YF 594-3-dUTP（YF 594-3 标记 dUTP）</v>
          </cell>
          <cell r="F366" t="str">
            <v>25 nmole</v>
          </cell>
          <cell r="G366" t="str">
            <v>包</v>
          </cell>
          <cell r="H366">
            <v>3160</v>
          </cell>
          <cell r="I366" t="str">
            <v>-20 ℃，避光</v>
          </cell>
          <cell r="J366" t="str">
            <v>冰袋</v>
          </cell>
          <cell r="K366">
            <v>36</v>
          </cell>
        </row>
        <row r="367">
          <cell r="D367" t="str">
            <v>YD0043</v>
          </cell>
          <cell r="E367" t="str">
            <v>YF 640-dUTP（YF 640 标记 dUTP）</v>
          </cell>
          <cell r="F367" t="str">
            <v>25 nmole</v>
          </cell>
          <cell r="G367" t="str">
            <v>包</v>
          </cell>
          <cell r="H367">
            <v>3160</v>
          </cell>
          <cell r="I367" t="str">
            <v>-20 ℃，避光</v>
          </cell>
          <cell r="J367" t="str">
            <v>冰袋</v>
          </cell>
          <cell r="K367">
            <v>36</v>
          </cell>
        </row>
        <row r="368">
          <cell r="D368" t="str">
            <v>CD0048</v>
          </cell>
          <cell r="E368" t="str">
            <v>Sulfo-Cy3-E-dUTP（磺酸基-Cy3-乙基-dUTP）</v>
          </cell>
          <cell r="F368" t="str">
            <v>25 nmole</v>
          </cell>
          <cell r="G368" t="str">
            <v>包</v>
          </cell>
          <cell r="H368">
            <v>3160</v>
          </cell>
          <cell r="I368" t="str">
            <v>-20 ℃，避光</v>
          </cell>
          <cell r="J368" t="str">
            <v>冰袋</v>
          </cell>
          <cell r="K368">
            <v>36</v>
          </cell>
        </row>
        <row r="369">
          <cell r="D369" t="str">
            <v>YD0047</v>
          </cell>
          <cell r="E369" t="str">
            <v>5-FAM-X-dUTP</v>
          </cell>
          <cell r="F369" t="str">
            <v>100 nmol</v>
          </cell>
          <cell r="G369" t="str">
            <v>包</v>
          </cell>
          <cell r="H369">
            <v>10112</v>
          </cell>
          <cell r="I369" t="str">
            <v>-20 ℃，避光</v>
          </cell>
          <cell r="J369" t="str">
            <v>冰袋</v>
          </cell>
          <cell r="K369">
            <v>36</v>
          </cell>
        </row>
        <row r="370">
          <cell r="D370" t="str">
            <v>YD0051</v>
          </cell>
          <cell r="E370" t="str">
            <v>5-TAMRA-dUTP</v>
          </cell>
          <cell r="F370" t="str">
            <v>100nmole</v>
          </cell>
          <cell r="G370" t="str">
            <v>包</v>
          </cell>
          <cell r="H370">
            <v>10112</v>
          </cell>
          <cell r="I370" t="str">
            <v>-20 ℃，避光</v>
          </cell>
          <cell r="J370" t="str">
            <v>冰袋</v>
          </cell>
          <cell r="K370">
            <v>36</v>
          </cell>
        </row>
        <row r="371">
          <cell r="D371" t="str">
            <v>DC0067</v>
          </cell>
          <cell r="E371" t="str">
            <v>DBCO-Cy5-3（二苯并环辛炔-Cy5-3）</v>
          </cell>
          <cell r="F371" t="str">
            <v>1 mg</v>
          </cell>
          <cell r="G371" t="str">
            <v>盒</v>
          </cell>
          <cell r="H371">
            <v>1500</v>
          </cell>
          <cell r="I371" t="str">
            <v>-20 ℃，避光</v>
          </cell>
          <cell r="J371" t="str">
            <v>冰袋</v>
          </cell>
          <cell r="K371">
            <v>60</v>
          </cell>
        </row>
        <row r="372">
          <cell r="D372" t="str">
            <v>DC0066</v>
          </cell>
          <cell r="E372" t="str">
            <v>DBCO-Cy3-3（二苯并环辛炔-Cy3-3）</v>
          </cell>
          <cell r="F372" t="str">
            <v>1 mg</v>
          </cell>
          <cell r="G372" t="str">
            <v>包</v>
          </cell>
          <cell r="H372">
            <v>1500</v>
          </cell>
          <cell r="I372" t="str">
            <v>-20 ℃，避光</v>
          </cell>
          <cell r="J372" t="str">
            <v>冰袋</v>
          </cell>
          <cell r="K372">
            <v>60</v>
          </cell>
        </row>
        <row r="373">
          <cell r="D373" t="str">
            <v>T5048</v>
          </cell>
          <cell r="E373" t="str">
            <v>5 (6) -TAMRA, cadaverine（5 (6) -TAMRA 尸胺）</v>
          </cell>
          <cell r="F373" t="str">
            <v>10 mg</v>
          </cell>
          <cell r="G373" t="str">
            <v>包</v>
          </cell>
          <cell r="H373">
            <v>950</v>
          </cell>
          <cell r="I373" t="str">
            <v>-20 ℃，避光</v>
          </cell>
          <cell r="J373" t="str">
            <v>冰袋</v>
          </cell>
          <cell r="K373">
            <v>60</v>
          </cell>
        </row>
        <row r="374">
          <cell r="D374" t="str">
            <v>YA0042</v>
          </cell>
          <cell r="E374" t="str">
            <v>YF 555 Azide </v>
          </cell>
          <cell r="F374" t="str">
            <v>0.5 mg</v>
          </cell>
          <cell r="G374" t="str">
            <v>包</v>
          </cell>
          <cell r="H374">
            <v>2400</v>
          </cell>
          <cell r="I374" t="str">
            <v>-20 ℃，避光</v>
          </cell>
          <cell r="J374" t="str">
            <v>冰袋</v>
          </cell>
          <cell r="K374">
            <v>60</v>
          </cell>
        </row>
        <row r="375">
          <cell r="D375" t="str">
            <v>YA0041</v>
          </cell>
          <cell r="E375" t="str">
            <v>YF 647A Azide </v>
          </cell>
          <cell r="F375" t="str">
            <v>0.5 mg</v>
          </cell>
          <cell r="G375" t="str">
            <v>包</v>
          </cell>
          <cell r="H375">
            <v>2400</v>
          </cell>
          <cell r="I375" t="str">
            <v>-20 ℃，避光</v>
          </cell>
          <cell r="J375" t="str">
            <v>冰袋</v>
          </cell>
          <cell r="K375">
            <v>60</v>
          </cell>
        </row>
        <row r="376">
          <cell r="D376" t="str">
            <v>YA0039</v>
          </cell>
          <cell r="E376" t="str">
            <v>YF 488 (5) Azide</v>
          </cell>
          <cell r="F376" t="str">
            <v>0.5 mg</v>
          </cell>
          <cell r="G376" t="str">
            <v>包</v>
          </cell>
          <cell r="H376">
            <v>2400</v>
          </cell>
          <cell r="I376" t="str">
            <v>-20 ℃，避光</v>
          </cell>
          <cell r="J376" t="str">
            <v>冰袋</v>
          </cell>
          <cell r="K376">
            <v>60</v>
          </cell>
        </row>
        <row r="377">
          <cell r="D377" t="str">
            <v>YA0038</v>
          </cell>
          <cell r="E377" t="str">
            <v>YF 594 Azide</v>
          </cell>
          <cell r="F377" t="str">
            <v>0.5 mg</v>
          </cell>
          <cell r="G377" t="str">
            <v>包</v>
          </cell>
          <cell r="H377">
            <v>2400</v>
          </cell>
          <cell r="I377" t="str">
            <v>-20 ℃，避光</v>
          </cell>
          <cell r="J377" t="str">
            <v>冰袋</v>
          </cell>
          <cell r="K377">
            <v>60</v>
          </cell>
        </row>
        <row r="378">
          <cell r="D378" t="str">
            <v>YA0037</v>
          </cell>
          <cell r="E378" t="str">
            <v>YF 568 Azide</v>
          </cell>
          <cell r="F378" t="str">
            <v>0.5 mg</v>
          </cell>
          <cell r="G378" t="str">
            <v>包</v>
          </cell>
          <cell r="H378">
            <v>2400</v>
          </cell>
          <cell r="I378" t="str">
            <v>-20 ℃，避光</v>
          </cell>
          <cell r="J378" t="str">
            <v>冰袋</v>
          </cell>
          <cell r="K378">
            <v>60</v>
          </cell>
        </row>
        <row r="379">
          <cell r="D379" t="str">
            <v>LA0040</v>
          </cell>
          <cell r="E379" t="str">
            <v>LS405 Azide</v>
          </cell>
          <cell r="F379" t="str">
            <v>0.5 mg</v>
          </cell>
          <cell r="G379" t="str">
            <v>包</v>
          </cell>
          <cell r="H379">
            <v>2400</v>
          </cell>
          <cell r="I379" t="str">
            <v>-20 ℃，避光</v>
          </cell>
          <cell r="J379" t="str">
            <v>冰袋</v>
          </cell>
          <cell r="K379">
            <v>60</v>
          </cell>
        </row>
        <row r="380">
          <cell r="D380" t="str">
            <v>H6165S</v>
          </cell>
          <cell r="E380" t="str">
            <v>HRP-Streptavidin（辣根过氧化物酶标记链霉亲和素）</v>
          </cell>
          <cell r="F380" t="str">
            <v>20 μL</v>
          </cell>
          <cell r="G380" t="str">
            <v>包</v>
          </cell>
          <cell r="H380">
            <v>96</v>
          </cell>
          <cell r="I380" t="str">
            <v>-20 ℃，避光</v>
          </cell>
          <cell r="J380" t="str">
            <v>冰袋</v>
          </cell>
          <cell r="K380">
            <v>18</v>
          </cell>
        </row>
        <row r="381">
          <cell r="D381" t="str">
            <v>H6165M</v>
          </cell>
          <cell r="E381" t="str">
            <v>HRP-Streptavidin（辣根过氧化物酶标记链霉亲和素）</v>
          </cell>
          <cell r="F381" t="str">
            <v>100 μL</v>
          </cell>
          <cell r="G381" t="str">
            <v>包</v>
          </cell>
          <cell r="H381">
            <v>398</v>
          </cell>
          <cell r="I381" t="str">
            <v>-20 ℃，避光</v>
          </cell>
          <cell r="J381" t="str">
            <v>冰袋</v>
          </cell>
          <cell r="K381">
            <v>18</v>
          </cell>
        </row>
        <row r="382">
          <cell r="D382" t="str">
            <v>BT0075S</v>
          </cell>
          <cell r="E382" t="str">
            <v>Biotin Tyramide（Biotin 酪胺），200×</v>
          </cell>
          <cell r="F382" t="str">
            <v>10 μL</v>
          </cell>
          <cell r="G382" t="str">
            <v>包</v>
          </cell>
          <cell r="H382">
            <v>438</v>
          </cell>
          <cell r="I382" t="str">
            <v>-20 ℃，避光</v>
          </cell>
          <cell r="J382" t="str">
            <v>冰袋</v>
          </cell>
          <cell r="K382">
            <v>36</v>
          </cell>
        </row>
        <row r="383">
          <cell r="D383" t="str">
            <v>BT0075L</v>
          </cell>
          <cell r="E383" t="str">
            <v>Biotin Tyramide（Biotin 酪胺），200×</v>
          </cell>
          <cell r="F383" t="str">
            <v>100 μL</v>
          </cell>
          <cell r="G383" t="str">
            <v>包</v>
          </cell>
          <cell r="H383">
            <v>3063</v>
          </cell>
          <cell r="I383" t="str">
            <v>-20 ℃，避光</v>
          </cell>
          <cell r="J383" t="str">
            <v>冰袋</v>
          </cell>
          <cell r="K383">
            <v>36</v>
          </cell>
        </row>
        <row r="384">
          <cell r="D384" t="str">
            <v>BD0050</v>
          </cell>
          <cell r="E384" t="str">
            <v>Biotin-dUTP（生物素-dUTP）</v>
          </cell>
          <cell r="F384" t="str">
            <v>50 μg</v>
          </cell>
          <cell r="G384" t="str">
            <v>包</v>
          </cell>
          <cell r="H384">
            <v>2200</v>
          </cell>
          <cell r="I384" t="str">
            <v>-20 ℃</v>
          </cell>
          <cell r="J384" t="str">
            <v>冰袋</v>
          </cell>
          <cell r="K384">
            <v>36</v>
          </cell>
        </row>
        <row r="385">
          <cell r="D385" t="str">
            <v>B5062</v>
          </cell>
          <cell r="E385" t="str">
            <v>Biotin Azide</v>
          </cell>
          <cell r="F385" t="str">
            <v>1 mg</v>
          </cell>
          <cell r="G385" t="str">
            <v>包</v>
          </cell>
          <cell r="H385">
            <v>610</v>
          </cell>
          <cell r="I385" t="str">
            <v>-20 ℃，避光</v>
          </cell>
          <cell r="J385" t="str">
            <v>冰袋</v>
          </cell>
          <cell r="K385">
            <v>60</v>
          </cell>
        </row>
        <row r="386">
          <cell r="D386" t="str">
            <v>B5044</v>
          </cell>
          <cell r="E386" t="str">
            <v>Biotin ethylenediamine iodoacetamide（生物素乙二胺碘乙酰胺）</v>
          </cell>
          <cell r="F386" t="str">
            <v>25 mg</v>
          </cell>
          <cell r="G386" t="str">
            <v>包</v>
          </cell>
          <cell r="H386">
            <v>950</v>
          </cell>
          <cell r="I386" t="str">
            <v>-20 ℃，避光</v>
          </cell>
          <cell r="J386" t="str">
            <v>冰袋</v>
          </cell>
          <cell r="K386">
            <v>60</v>
          </cell>
        </row>
        <row r="387">
          <cell r="D387" t="str">
            <v>B5042</v>
          </cell>
          <cell r="E387" t="str">
            <v>Biotin-X-C5-maleimide（生物素-X-C5-马来酰亚胺）</v>
          </cell>
          <cell r="F387" t="str">
            <v>5 mg</v>
          </cell>
          <cell r="G387" t="str">
            <v>包</v>
          </cell>
          <cell r="H387">
            <v>1100</v>
          </cell>
          <cell r="I387" t="str">
            <v>-20 ℃，避光</v>
          </cell>
          <cell r="J387" t="str">
            <v>冰袋</v>
          </cell>
          <cell r="K387">
            <v>36</v>
          </cell>
        </row>
        <row r="388">
          <cell r="D388" t="str">
            <v>B5041</v>
          </cell>
          <cell r="E388" t="str">
            <v>Biotin-4-fluorescein（生物素-4-荧光素）</v>
          </cell>
          <cell r="F388" t="str">
            <v>10 mg</v>
          </cell>
          <cell r="G388" t="str">
            <v>包</v>
          </cell>
          <cell r="H388">
            <v>1100</v>
          </cell>
          <cell r="I388" t="str">
            <v>-20 ℃，避光</v>
          </cell>
          <cell r="J388" t="str">
            <v>冰袋</v>
          </cell>
          <cell r="K388">
            <v>60</v>
          </cell>
        </row>
        <row r="389">
          <cell r="D389" t="str">
            <v>B5034</v>
          </cell>
          <cell r="E389" t="str">
            <v>Biotin cadaverine, trifluoroacetate salt（生物素尸胺，三氟乙酸盐）</v>
          </cell>
          <cell r="F389" t="str">
            <v>10 mg</v>
          </cell>
          <cell r="G389" t="str">
            <v>包</v>
          </cell>
          <cell r="H389">
            <v>300</v>
          </cell>
          <cell r="I389" t="str">
            <v>4 ℃，避光</v>
          </cell>
          <cell r="J389" t="str">
            <v>冰袋</v>
          </cell>
          <cell r="K389">
            <v>60</v>
          </cell>
        </row>
        <row r="390">
          <cell r="D390" t="str">
            <v>M5037</v>
          </cell>
          <cell r="E390" t="str">
            <v>MTSEA Biotin-XX（MTSEA 生物素-XX）</v>
          </cell>
          <cell r="F390" t="str">
            <v>10 mg</v>
          </cell>
          <cell r="G390" t="str">
            <v>包</v>
          </cell>
          <cell r="H390">
            <v>1000</v>
          </cell>
          <cell r="I390" t="str">
            <v>-20 ℃，避光</v>
          </cell>
          <cell r="J390" t="str">
            <v>冰袋</v>
          </cell>
          <cell r="K390">
            <v>60</v>
          </cell>
        </row>
        <row r="391">
          <cell r="D391" t="str">
            <v>M5036</v>
          </cell>
          <cell r="E391" t="str">
            <v>MTSEA Biotin-X（MTSEA 生物素-X）</v>
          </cell>
          <cell r="F391" t="str">
            <v>10 mg</v>
          </cell>
          <cell r="G391" t="str">
            <v>包</v>
          </cell>
          <cell r="H391">
            <v>750</v>
          </cell>
          <cell r="I391" t="str">
            <v>-20 ℃，避光</v>
          </cell>
          <cell r="J391" t="str">
            <v>冰袋</v>
          </cell>
          <cell r="K391">
            <v>60</v>
          </cell>
        </row>
        <row r="392">
          <cell r="D392" t="str">
            <v>M5035</v>
          </cell>
          <cell r="E392" t="str">
            <v>MTSEA Biotin（MTSEA 生物素）</v>
          </cell>
          <cell r="F392" t="str">
            <v>10 mg</v>
          </cell>
          <cell r="G392" t="str">
            <v>包</v>
          </cell>
          <cell r="H392">
            <v>600</v>
          </cell>
          <cell r="I392" t="str">
            <v>-20 ℃，避光</v>
          </cell>
          <cell r="J392" t="str">
            <v>冰袋</v>
          </cell>
          <cell r="K392">
            <v>60</v>
          </cell>
        </row>
        <row r="393">
          <cell r="D393" t="str">
            <v>S6184S</v>
          </cell>
          <cell r="E393" t="str">
            <v>Easy PAGE 一步法彩色快速凝胶制备试剂盒（15%）</v>
          </cell>
          <cell r="F393" t="str">
            <v>10 gels</v>
          </cell>
          <cell r="G393" t="str">
            <v>盒</v>
          </cell>
          <cell r="H393">
            <v>39</v>
          </cell>
          <cell r="I393" t="str">
            <v>A、B、C、D4个组分4度保存 ，E组分-20保存</v>
          </cell>
          <cell r="J393" t="str">
            <v>冰袋</v>
          </cell>
          <cell r="K393">
            <v>12</v>
          </cell>
        </row>
        <row r="394">
          <cell r="D394" t="str">
            <v>S6184</v>
          </cell>
          <cell r="E394" t="str">
            <v>Easy PAGE 一步法彩色快速凝胶制备试剂盒（15%）</v>
          </cell>
          <cell r="F394" t="str">
            <v>125 gels</v>
          </cell>
          <cell r="G394" t="str">
            <v>盒</v>
          </cell>
          <cell r="H394">
            <v>398</v>
          </cell>
          <cell r="I394" t="str">
            <v>A-D组分4℃保存，E组分-20℃保存</v>
          </cell>
          <cell r="J394" t="str">
            <v>冰袋</v>
          </cell>
          <cell r="K394">
            <v>12</v>
          </cell>
        </row>
        <row r="395">
          <cell r="D395" t="str">
            <v>S6183S</v>
          </cell>
          <cell r="E395" t="str">
            <v>Easy PAGE 一步法彩色快速凝胶制备试剂盒（12.5%）</v>
          </cell>
          <cell r="F395" t="str">
            <v>10 gels</v>
          </cell>
          <cell r="G395" t="str">
            <v>盒</v>
          </cell>
          <cell r="H395">
            <v>39</v>
          </cell>
          <cell r="I395" t="str">
            <v>A、B、C、D4个组分4度保存 ，E组分-20保存</v>
          </cell>
          <cell r="J395" t="str">
            <v>冰袋</v>
          </cell>
          <cell r="K395">
            <v>12</v>
          </cell>
        </row>
        <row r="396">
          <cell r="D396" t="str">
            <v>S6183</v>
          </cell>
          <cell r="E396" t="str">
            <v>Easy PAGE 一步法彩色快速凝胶制备试剂盒（12.5%）</v>
          </cell>
          <cell r="F396" t="str">
            <v>125 gels</v>
          </cell>
          <cell r="G396" t="str">
            <v>盒</v>
          </cell>
          <cell r="H396">
            <v>398</v>
          </cell>
          <cell r="I396" t="str">
            <v>A-D组分4℃保存，E组分-20℃保存</v>
          </cell>
          <cell r="J396" t="str">
            <v>冰袋</v>
          </cell>
          <cell r="K396">
            <v>12</v>
          </cell>
        </row>
        <row r="397">
          <cell r="D397" t="str">
            <v>S6182S</v>
          </cell>
          <cell r="E397" t="str">
            <v>Easy PAGE 一步法彩色快速凝胶制备试剂盒（10%）</v>
          </cell>
          <cell r="F397" t="str">
            <v>10 gels</v>
          </cell>
          <cell r="G397" t="str">
            <v>盒</v>
          </cell>
          <cell r="H397">
            <v>39</v>
          </cell>
          <cell r="I397" t="str">
            <v>A、B、C、D4个组分4度保存 ，E组分-20保存</v>
          </cell>
          <cell r="J397" t="str">
            <v>冰袋</v>
          </cell>
          <cell r="K397">
            <v>12</v>
          </cell>
        </row>
        <row r="398">
          <cell r="D398" t="str">
            <v>S6182</v>
          </cell>
          <cell r="E398" t="str">
            <v>Easy PAGE 一步法彩色快速凝胶制备试剂盒（10%）</v>
          </cell>
          <cell r="F398" t="str">
            <v>125 gels</v>
          </cell>
          <cell r="G398" t="str">
            <v>盒</v>
          </cell>
          <cell r="H398">
            <v>398</v>
          </cell>
          <cell r="I398" t="str">
            <v>A-D组分4℃保存，E组分-20℃保存</v>
          </cell>
          <cell r="J398" t="str">
            <v>冰袋</v>
          </cell>
          <cell r="K398">
            <v>12</v>
          </cell>
        </row>
        <row r="399">
          <cell r="D399" t="str">
            <v>S6181S</v>
          </cell>
          <cell r="E399" t="str">
            <v>Easy PAGE 一步法彩色快速凝胶制备试剂盒（7.5%）</v>
          </cell>
          <cell r="F399" t="str">
            <v>10 gels</v>
          </cell>
          <cell r="G399" t="str">
            <v>盒</v>
          </cell>
          <cell r="H399">
            <v>39</v>
          </cell>
          <cell r="I399" t="str">
            <v>A、B、C、D4个组分4度保存 ，E组分-20保存</v>
          </cell>
          <cell r="J399" t="str">
            <v>冰袋</v>
          </cell>
          <cell r="K399">
            <v>12</v>
          </cell>
        </row>
        <row r="400">
          <cell r="D400" t="str">
            <v>S6181</v>
          </cell>
          <cell r="E400" t="str">
            <v>Easy PAGE 一步法彩色快速凝胶制备试剂盒（7.5%）</v>
          </cell>
          <cell r="F400" t="str">
            <v>125 gels</v>
          </cell>
          <cell r="G400" t="str">
            <v>盒</v>
          </cell>
          <cell r="H400">
            <v>398</v>
          </cell>
          <cell r="I400" t="str">
            <v>A-D组分4℃保存，E组分-20℃保存</v>
          </cell>
          <cell r="J400" t="str">
            <v>冰袋</v>
          </cell>
          <cell r="K400">
            <v>12</v>
          </cell>
        </row>
        <row r="401">
          <cell r="D401" t="str">
            <v>S6010S</v>
          </cell>
          <cell r="E401" t="str">
            <v>Super ECL Star（特超敏化学发光检测试剂盒）</v>
          </cell>
          <cell r="F401" t="str">
            <v>10 mL</v>
          </cell>
          <cell r="G401" t="str">
            <v>包</v>
          </cell>
          <cell r="H401">
            <v>175</v>
          </cell>
          <cell r="I401" t="str">
            <v>4 ℃，避光</v>
          </cell>
          <cell r="J401" t="str">
            <v>冰袋</v>
          </cell>
          <cell r="K401">
            <v>24</v>
          </cell>
        </row>
        <row r="402">
          <cell r="D402" t="str">
            <v>S6010L</v>
          </cell>
          <cell r="E402" t="str">
            <v>Super ECL Star（特超敏化学发光检测试剂盒）</v>
          </cell>
          <cell r="F402" t="str">
            <v>100 mL</v>
          </cell>
          <cell r="G402" t="str">
            <v>包</v>
          </cell>
          <cell r="H402">
            <v>884</v>
          </cell>
          <cell r="I402" t="str">
            <v>4 ℃，避光</v>
          </cell>
          <cell r="J402" t="str">
            <v>冰袋</v>
          </cell>
          <cell r="K402">
            <v>24</v>
          </cell>
        </row>
        <row r="403">
          <cell r="D403" t="str">
            <v>S6009S</v>
          </cell>
          <cell r="E403" t="str">
            <v>Super ECL Plus（超敏化学发光检测试剂盒）</v>
          </cell>
          <cell r="F403" t="str">
            <v>10 mL</v>
          </cell>
          <cell r="G403" t="str">
            <v>盒</v>
          </cell>
          <cell r="H403">
            <v>113</v>
          </cell>
          <cell r="I403" t="str">
            <v>4 ℃，避光</v>
          </cell>
          <cell r="J403" t="str">
            <v>冰袋</v>
          </cell>
          <cell r="K403">
            <v>24</v>
          </cell>
        </row>
        <row r="404">
          <cell r="D404" t="str">
            <v>S6009M</v>
          </cell>
          <cell r="E404" t="str">
            <v>Super ECL Plus（超敏化学发光检测试剂盒）</v>
          </cell>
          <cell r="F404" t="str">
            <v>100 mL</v>
          </cell>
          <cell r="G404" t="str">
            <v>盒</v>
          </cell>
          <cell r="H404">
            <v>566</v>
          </cell>
          <cell r="I404" t="str">
            <v>4 ℃，避光</v>
          </cell>
          <cell r="J404" t="str">
            <v>冰袋</v>
          </cell>
          <cell r="K404">
            <v>24</v>
          </cell>
        </row>
        <row r="405">
          <cell r="D405" t="str">
            <v>S6009L</v>
          </cell>
          <cell r="E405" t="str">
            <v>Super ECL Plus（超敏化学发光检测试剂盒）</v>
          </cell>
          <cell r="F405" t="str">
            <v>500 mL</v>
          </cell>
          <cell r="G405" t="str">
            <v>盒</v>
          </cell>
          <cell r="H405">
            <v>1621</v>
          </cell>
          <cell r="I405" t="str">
            <v>4 ℃，避光</v>
          </cell>
          <cell r="J405" t="str">
            <v>冰袋</v>
          </cell>
          <cell r="K405">
            <v>24</v>
          </cell>
        </row>
        <row r="406">
          <cell r="D406" t="str">
            <v>S6008S</v>
          </cell>
          <cell r="E406" t="str">
            <v>Super ECL Prime（灵敏化学发光检测试剂盒）</v>
          </cell>
          <cell r="F406" t="str">
            <v>10 mL</v>
          </cell>
          <cell r="G406" t="str">
            <v>盒</v>
          </cell>
          <cell r="H406">
            <v>88</v>
          </cell>
          <cell r="I406" t="str">
            <v>4 ℃，避光</v>
          </cell>
          <cell r="J406" t="str">
            <v>冰袋</v>
          </cell>
          <cell r="K406">
            <v>24</v>
          </cell>
        </row>
        <row r="407">
          <cell r="D407" t="str">
            <v>S6008M</v>
          </cell>
          <cell r="E407" t="str">
            <v>Super ECL Prime（灵敏化学发光检测试剂盒）</v>
          </cell>
          <cell r="F407" t="str">
            <v>100 mL</v>
          </cell>
          <cell r="G407" t="str">
            <v>盒</v>
          </cell>
          <cell r="H407">
            <v>486</v>
          </cell>
          <cell r="I407" t="str">
            <v>4 ℃，避光</v>
          </cell>
          <cell r="J407" t="str">
            <v>冰袋</v>
          </cell>
          <cell r="K407">
            <v>24</v>
          </cell>
        </row>
        <row r="408">
          <cell r="D408" t="str">
            <v>S6008L</v>
          </cell>
          <cell r="E408" t="str">
            <v>Super ECL Prime（灵敏化学发光检测试剂盒）</v>
          </cell>
          <cell r="F408" t="str">
            <v>500 mL</v>
          </cell>
          <cell r="G408" t="str">
            <v>盒</v>
          </cell>
          <cell r="H408">
            <v>1253</v>
          </cell>
          <cell r="I408" t="str">
            <v>4 ℃，避光</v>
          </cell>
          <cell r="J408" t="str">
            <v>冰袋</v>
          </cell>
          <cell r="K408">
            <v>24</v>
          </cell>
        </row>
        <row r="409">
          <cell r="D409" t="str">
            <v>D6076S</v>
          </cell>
          <cell r="E409" t="str">
            <v>DAB Substrate Kit（辣根过氧化酶显色）</v>
          </cell>
          <cell r="F409" t="str">
            <v>500 T</v>
          </cell>
          <cell r="G409" t="str">
            <v>盒</v>
          </cell>
          <cell r="H409">
            <v>174</v>
          </cell>
          <cell r="I409" t="str">
            <v>-20 ℃，避光</v>
          </cell>
          <cell r="J409" t="str">
            <v>冰袋</v>
          </cell>
          <cell r="K409">
            <v>12</v>
          </cell>
        </row>
        <row r="410">
          <cell r="D410" t="str">
            <v>D6076L</v>
          </cell>
          <cell r="E410" t="str">
            <v>DAB Substrate Kit（辣根过氧化酶显色）</v>
          </cell>
          <cell r="F410" t="str">
            <v>3000 T</v>
          </cell>
          <cell r="G410" t="str">
            <v>盒</v>
          </cell>
          <cell r="H410">
            <v>869</v>
          </cell>
          <cell r="I410" t="str">
            <v>-20 ℃，避光</v>
          </cell>
          <cell r="J410" t="str">
            <v>冰袋</v>
          </cell>
          <cell r="K410">
            <v>12</v>
          </cell>
        </row>
        <row r="411">
          <cell r="D411" t="str">
            <v>D6074S</v>
          </cell>
          <cell r="E411" t="str">
            <v>增强型 DAB 显色试剂盒 （紫蓝色）</v>
          </cell>
          <cell r="F411" t="str">
            <v>500 T</v>
          </cell>
          <cell r="G411" t="str">
            <v>盒</v>
          </cell>
          <cell r="H411">
            <v>178</v>
          </cell>
          <cell r="I411" t="str">
            <v>-20 ℃，避光</v>
          </cell>
          <cell r="J411" t="str">
            <v>冰袋</v>
          </cell>
          <cell r="K411">
            <v>12</v>
          </cell>
        </row>
        <row r="412">
          <cell r="D412" t="str">
            <v>D6074L</v>
          </cell>
          <cell r="E412" t="str">
            <v>增强型 DAB 显色试剂盒 （紫蓝色）</v>
          </cell>
          <cell r="F412" t="str">
            <v>3000 T</v>
          </cell>
          <cell r="G412" t="str">
            <v>盒</v>
          </cell>
          <cell r="H412">
            <v>1040</v>
          </cell>
          <cell r="I412" t="str">
            <v>-20 ℃，避光</v>
          </cell>
          <cell r="J412" t="str">
            <v>冰袋</v>
          </cell>
          <cell r="K412">
            <v>12</v>
          </cell>
        </row>
        <row r="413">
          <cell r="D413" t="str">
            <v>S6168S</v>
          </cell>
          <cell r="E413" t="str">
            <v>SDS-PAGE 蛋白上样缓冲液（变性，非还原，5×）</v>
          </cell>
          <cell r="F413" t="str">
            <v>500 uL</v>
          </cell>
          <cell r="G413" t="str">
            <v>瓶</v>
          </cell>
          <cell r="H413">
            <v>11</v>
          </cell>
          <cell r="I413" t="str">
            <v>-20 ℃</v>
          </cell>
          <cell r="J413" t="str">
            <v>冰袋</v>
          </cell>
          <cell r="K413">
            <v>12</v>
          </cell>
        </row>
        <row r="414">
          <cell r="D414" t="str">
            <v>S6168</v>
          </cell>
          <cell r="E414" t="str">
            <v>SDS-PAGE 蛋白上样缓冲液（变性，非还原，5×）</v>
          </cell>
          <cell r="F414" t="str">
            <v>10 mL</v>
          </cell>
          <cell r="G414" t="str">
            <v>瓶</v>
          </cell>
          <cell r="H414">
            <v>179</v>
          </cell>
          <cell r="I414" t="str">
            <v>-20 ℃</v>
          </cell>
          <cell r="J414" t="str">
            <v>冰袋</v>
          </cell>
          <cell r="K414">
            <v>12</v>
          </cell>
        </row>
        <row r="415">
          <cell r="D415" t="str">
            <v>P6163S</v>
          </cell>
          <cell r="E415" t="str">
            <v>蛋白酶抑制剂混合液 (EDTA-Free, 100× in DMSO)</v>
          </cell>
          <cell r="F415" t="str">
            <v>50 uL</v>
          </cell>
          <cell r="G415" t="str">
            <v>瓶</v>
          </cell>
          <cell r="H415">
            <v>15</v>
          </cell>
          <cell r="I415" t="str">
            <v>-20 ℃</v>
          </cell>
          <cell r="J415" t="str">
            <v>冰袋</v>
          </cell>
          <cell r="K415">
            <v>18</v>
          </cell>
        </row>
        <row r="416">
          <cell r="D416" t="str">
            <v>P6163</v>
          </cell>
          <cell r="E416" t="str">
            <v>蛋白酶抑制剂混合液 (EDTA-Free, 100× in DMSO)</v>
          </cell>
          <cell r="F416" t="str">
            <v>1 mL</v>
          </cell>
          <cell r="G416" t="str">
            <v>瓶</v>
          </cell>
          <cell r="H416">
            <v>258</v>
          </cell>
          <cell r="I416" t="str">
            <v>-20 ℃</v>
          </cell>
          <cell r="J416" t="str">
            <v>冰袋</v>
          </cell>
          <cell r="K416">
            <v>18</v>
          </cell>
        </row>
        <row r="417">
          <cell r="D417" t="str">
            <v>W6174S</v>
          </cell>
          <cell r="E417" t="str">
            <v>Western 免冰浴快速转膜液(10×)</v>
          </cell>
          <cell r="F417" t="str">
            <v>100 mL</v>
          </cell>
          <cell r="G417" t="str">
            <v>瓶</v>
          </cell>
          <cell r="H417">
            <v>43</v>
          </cell>
          <cell r="I417" t="str">
            <v>RT</v>
          </cell>
          <cell r="J417" t="str">
            <v>常温</v>
          </cell>
          <cell r="K417">
            <v>36</v>
          </cell>
        </row>
        <row r="418">
          <cell r="D418" t="str">
            <v>W6174</v>
          </cell>
          <cell r="E418" t="str">
            <v>Western 免冰浴快速转膜液(10×)</v>
          </cell>
          <cell r="F418" t="str">
            <v>500 mL</v>
          </cell>
          <cell r="G418" t="str">
            <v>瓶</v>
          </cell>
          <cell r="H418">
            <v>179</v>
          </cell>
          <cell r="I418" t="str">
            <v>RT</v>
          </cell>
          <cell r="J418" t="str">
            <v>常温</v>
          </cell>
          <cell r="K418">
            <v>36</v>
          </cell>
        </row>
        <row r="419">
          <cell r="D419" t="str">
            <v>A4084</v>
          </cell>
          <cell r="E419" t="str">
            <v>抗荧光淬灭封片剂，DAPI</v>
          </cell>
          <cell r="F419" t="str">
            <v>5mL</v>
          </cell>
          <cell r="G419" t="str">
            <v>瓶</v>
          </cell>
          <cell r="H419">
            <v>169</v>
          </cell>
          <cell r="I419" t="str">
            <v>-20 ℃，避光</v>
          </cell>
          <cell r="J419" t="str">
            <v>冰袋</v>
          </cell>
          <cell r="K419">
            <v>36</v>
          </cell>
        </row>
        <row r="420">
          <cell r="D420" t="str">
            <v>A4083</v>
          </cell>
          <cell r="E420" t="str">
            <v>抗荧光淬灭封片剂</v>
          </cell>
          <cell r="F420" t="str">
            <v>5mL</v>
          </cell>
          <cell r="G420" t="str">
            <v>瓶</v>
          </cell>
          <cell r="H420">
            <v>159</v>
          </cell>
          <cell r="I420" t="str">
            <v>-20 ℃，避光</v>
          </cell>
          <cell r="J420" t="str">
            <v>冰袋</v>
          </cell>
          <cell r="K420">
            <v>36</v>
          </cell>
        </row>
        <row r="421">
          <cell r="D421" t="str">
            <v>A4082</v>
          </cell>
          <cell r="E421" t="str">
            <v>抗荧光淬灭剂，DAPI</v>
          </cell>
          <cell r="F421" t="str">
            <v>5mL</v>
          </cell>
          <cell r="G421" t="str">
            <v>瓶</v>
          </cell>
          <cell r="H421">
            <v>149</v>
          </cell>
          <cell r="I421" t="str">
            <v>-20 ℃，避光</v>
          </cell>
          <cell r="J421" t="str">
            <v>冰袋</v>
          </cell>
          <cell r="K421">
            <v>36</v>
          </cell>
        </row>
        <row r="422">
          <cell r="D422" t="str">
            <v>A4081</v>
          </cell>
          <cell r="E422" t="str">
            <v>抗荧光淬灭剂</v>
          </cell>
          <cell r="F422" t="str">
            <v>5mL</v>
          </cell>
          <cell r="G422" t="str">
            <v>瓶</v>
          </cell>
          <cell r="H422">
            <v>139</v>
          </cell>
          <cell r="I422" t="str">
            <v>-20 ℃，避光</v>
          </cell>
          <cell r="J422" t="str">
            <v>冰袋</v>
          </cell>
          <cell r="K422">
            <v>36</v>
          </cell>
        </row>
        <row r="423">
          <cell r="D423" t="str">
            <v>W6173S</v>
          </cell>
          <cell r="E423" t="str">
            <v>Western Blot 抗体稀释液</v>
          </cell>
          <cell r="F423" t="str">
            <v>10 mL</v>
          </cell>
          <cell r="G423" t="str">
            <v>瓶</v>
          </cell>
          <cell r="H423">
            <v>21</v>
          </cell>
          <cell r="I423" t="str">
            <v>4 ℃</v>
          </cell>
          <cell r="J423" t="str">
            <v>冰袋</v>
          </cell>
          <cell r="K423">
            <v>12</v>
          </cell>
        </row>
        <row r="424">
          <cell r="D424" t="str">
            <v>W6173</v>
          </cell>
          <cell r="E424" t="str">
            <v>Western Blot 抗体稀释液</v>
          </cell>
          <cell r="F424" t="str">
            <v>100 mL</v>
          </cell>
          <cell r="G424" t="str">
            <v>瓶</v>
          </cell>
          <cell r="H424">
            <v>179</v>
          </cell>
          <cell r="I424" t="str">
            <v>4 ℃</v>
          </cell>
          <cell r="J424" t="str">
            <v>冰袋</v>
          </cell>
          <cell r="K424">
            <v>12</v>
          </cell>
        </row>
        <row r="425">
          <cell r="D425" t="str">
            <v>P6176</v>
          </cell>
          <cell r="E425" t="str">
            <v>丽春红染色液 (1×)</v>
          </cell>
          <cell r="F425" t="str">
            <v>100 mL</v>
          </cell>
          <cell r="G425" t="str">
            <v>瓶</v>
          </cell>
          <cell r="H425">
            <v>100</v>
          </cell>
          <cell r="I425" t="str">
            <v>RT</v>
          </cell>
          <cell r="J425" t="str">
            <v>常温</v>
          </cell>
          <cell r="K425">
            <v>24</v>
          </cell>
        </row>
        <row r="426">
          <cell r="D426" t="str">
            <v>K8006</v>
          </cell>
          <cell r="E426" t="str">
            <v>考马斯亮蓝快速染色液（免脱色）</v>
          </cell>
          <cell r="F426" t="str">
            <v>500 mL</v>
          </cell>
          <cell r="G426" t="str">
            <v>瓶</v>
          </cell>
          <cell r="H426">
            <v>599</v>
          </cell>
          <cell r="I426" t="str">
            <v>RT</v>
          </cell>
          <cell r="J426" t="str">
            <v>常温</v>
          </cell>
          <cell r="K426">
            <v>36</v>
          </cell>
        </row>
        <row r="427">
          <cell r="D427" t="str">
            <v>W6001</v>
          </cell>
          <cell r="E427" t="str">
            <v>Western 及 IP 细胞裂解液</v>
          </cell>
          <cell r="F427" t="str">
            <v>100 mL</v>
          </cell>
          <cell r="G427" t="str">
            <v>瓶</v>
          </cell>
          <cell r="H427">
            <v>168</v>
          </cell>
          <cell r="I427" t="str">
            <v>4 ℃</v>
          </cell>
          <cell r="J427" t="str">
            <v>冰袋</v>
          </cell>
          <cell r="K427">
            <v>12</v>
          </cell>
        </row>
        <row r="428">
          <cell r="D428" t="str">
            <v>R6166S</v>
          </cell>
          <cell r="E428" t="str">
            <v>RIPA 裂解液（强，无抑制剂）</v>
          </cell>
          <cell r="F428" t="str">
            <v>10 mL</v>
          </cell>
          <cell r="G428" t="str">
            <v>瓶</v>
          </cell>
          <cell r="H428">
            <v>21</v>
          </cell>
          <cell r="I428" t="str">
            <v>4 ℃</v>
          </cell>
          <cell r="J428" t="str">
            <v>冰袋</v>
          </cell>
          <cell r="K428">
            <v>12</v>
          </cell>
        </row>
        <row r="429">
          <cell r="D429" t="str">
            <v>R6166</v>
          </cell>
          <cell r="E429" t="str">
            <v>RIPA 裂解液（强，无抑制剂）</v>
          </cell>
          <cell r="F429" t="str">
            <v>100 mL</v>
          </cell>
          <cell r="G429" t="str">
            <v>瓶</v>
          </cell>
          <cell r="H429">
            <v>179</v>
          </cell>
          <cell r="I429" t="str">
            <v>4 ℃</v>
          </cell>
          <cell r="J429" t="str">
            <v>冰袋</v>
          </cell>
          <cell r="K429">
            <v>12</v>
          </cell>
        </row>
        <row r="430">
          <cell r="D430" t="str">
            <v>B6169</v>
          </cell>
          <cell r="E430" t="str">
            <v>BCA 蛋白定量检测试剂盒（即用型）</v>
          </cell>
          <cell r="F430" t="str">
            <v>500 T</v>
          </cell>
          <cell r="G430" t="str">
            <v>盒</v>
          </cell>
          <cell r="H430">
            <v>372</v>
          </cell>
          <cell r="I430" t="str">
            <v>4 ℃</v>
          </cell>
          <cell r="J430" t="str">
            <v>冰袋</v>
          </cell>
          <cell r="K430">
            <v>12</v>
          </cell>
        </row>
        <row r="431">
          <cell r="D431" t="str">
            <v>B6167</v>
          </cell>
          <cell r="E431" t="str">
            <v>BCA 蛋白定量检测试剂盒</v>
          </cell>
          <cell r="F431" t="str">
            <v>500 T</v>
          </cell>
          <cell r="G431" t="str">
            <v>盒</v>
          </cell>
          <cell r="H431">
            <v>357</v>
          </cell>
          <cell r="I431" t="str">
            <v>4 ℃</v>
          </cell>
          <cell r="J431" t="str">
            <v>冰袋</v>
          </cell>
          <cell r="K431">
            <v>12</v>
          </cell>
        </row>
        <row r="432">
          <cell r="D432" t="str">
            <v>PM0511S</v>
          </cell>
          <cell r="E432" t="str">
            <v>五色预染蛋白Marker</v>
          </cell>
          <cell r="F432" t="str">
            <v>25ul</v>
          </cell>
          <cell r="G432" t="str">
            <v>袋</v>
          </cell>
          <cell r="H432">
            <v>75</v>
          </cell>
          <cell r="I432" t="str">
            <v>-20 ℃</v>
          </cell>
          <cell r="J432" t="str">
            <v>冰袋</v>
          </cell>
          <cell r="K432">
            <v>24</v>
          </cell>
        </row>
        <row r="433">
          <cell r="D433" t="str">
            <v>PM0511M</v>
          </cell>
          <cell r="E433" t="str">
            <v>五色预染蛋白Marker</v>
          </cell>
          <cell r="F433" t="str">
            <v>250ul</v>
          </cell>
          <cell r="G433" t="str">
            <v>袋</v>
          </cell>
          <cell r="H433">
            <v>398</v>
          </cell>
          <cell r="I433" t="str">
            <v>-20 ℃</v>
          </cell>
          <cell r="J433" t="str">
            <v>冰袋</v>
          </cell>
          <cell r="K433">
            <v>24</v>
          </cell>
        </row>
        <row r="434">
          <cell r="D434" t="str">
            <v>PM0511L</v>
          </cell>
          <cell r="E434" t="str">
            <v>五色预染蛋白Marker</v>
          </cell>
          <cell r="F434" t="str">
            <v>250ul×5</v>
          </cell>
          <cell r="G434" t="str">
            <v>袋</v>
          </cell>
          <cell r="H434">
            <v>1850</v>
          </cell>
          <cell r="I434" t="str">
            <v>-20 ℃</v>
          </cell>
          <cell r="J434" t="str">
            <v>冰袋</v>
          </cell>
          <cell r="K434">
            <v>24</v>
          </cell>
        </row>
        <row r="435">
          <cell r="D435" t="str">
            <v>PM0409S</v>
          </cell>
          <cell r="E435" t="str">
            <v>四色预染蛋白Marker</v>
          </cell>
          <cell r="F435" t="str">
            <v>25ul</v>
          </cell>
          <cell r="G435" t="str">
            <v>袋</v>
          </cell>
          <cell r="H435">
            <v>60</v>
          </cell>
          <cell r="I435" t="str">
            <v>-20 ℃</v>
          </cell>
          <cell r="J435" t="str">
            <v>冰袋</v>
          </cell>
          <cell r="K435">
            <v>24</v>
          </cell>
        </row>
        <row r="436">
          <cell r="D436" t="str">
            <v>PM0409M</v>
          </cell>
          <cell r="E436" t="str">
            <v>四色预染蛋白Marker</v>
          </cell>
          <cell r="F436" t="str">
            <v>250ul</v>
          </cell>
          <cell r="G436" t="str">
            <v>袋</v>
          </cell>
          <cell r="H436">
            <v>338</v>
          </cell>
          <cell r="I436" t="str">
            <v>-20 ℃</v>
          </cell>
          <cell r="J436" t="str">
            <v>冰袋</v>
          </cell>
          <cell r="K436">
            <v>24</v>
          </cell>
        </row>
        <row r="437">
          <cell r="D437" t="str">
            <v>PM0409L</v>
          </cell>
          <cell r="E437" t="str">
            <v>四色预染蛋白Marker</v>
          </cell>
          <cell r="F437" t="str">
            <v>250ul×5</v>
          </cell>
          <cell r="G437" t="str">
            <v>袋</v>
          </cell>
          <cell r="H437">
            <v>1550</v>
          </cell>
          <cell r="I437" t="str">
            <v>-20 ℃</v>
          </cell>
          <cell r="J437" t="str">
            <v>冰袋</v>
          </cell>
          <cell r="K437">
            <v>24</v>
          </cell>
        </row>
        <row r="438">
          <cell r="D438" t="str">
            <v>P8028S</v>
          </cell>
          <cell r="E438" t="str">
            <v>彩色预染蛋白 Marker（10-250 kDa，双色）</v>
          </cell>
          <cell r="F438" t="str">
            <v>25 µL</v>
          </cell>
          <cell r="G438" t="str">
            <v>包</v>
          </cell>
          <cell r="H438">
            <v>100</v>
          </cell>
          <cell r="I438" t="str">
            <v>-20 ℃</v>
          </cell>
          <cell r="J438" t="str">
            <v>冰袋</v>
          </cell>
          <cell r="K438">
            <v>36</v>
          </cell>
        </row>
        <row r="439">
          <cell r="D439" t="str">
            <v>P8028M</v>
          </cell>
          <cell r="E439" t="str">
            <v>彩色预染蛋白 Marker（10-250 kDa，双色）</v>
          </cell>
          <cell r="F439" t="str">
            <v>2×250 µL</v>
          </cell>
          <cell r="G439" t="str">
            <v>包</v>
          </cell>
          <cell r="H439">
            <v>598</v>
          </cell>
          <cell r="I439" t="str">
            <v>-20 ℃</v>
          </cell>
          <cell r="J439" t="str">
            <v>冰袋</v>
          </cell>
          <cell r="K439">
            <v>36</v>
          </cell>
        </row>
        <row r="440">
          <cell r="D440" t="str">
            <v>P8028L</v>
          </cell>
          <cell r="E440" t="str">
            <v>彩色预染蛋白 Marker（10-250 kDa，双色）</v>
          </cell>
          <cell r="F440" t="str">
            <v>10×250 µL</v>
          </cell>
          <cell r="G440" t="str">
            <v>包</v>
          </cell>
          <cell r="H440">
            <v>2888</v>
          </cell>
          <cell r="I440" t="str">
            <v>-20 ℃</v>
          </cell>
          <cell r="J440" t="str">
            <v>冰袋</v>
          </cell>
          <cell r="K440">
            <v>36</v>
          </cell>
        </row>
        <row r="441">
          <cell r="D441" t="str">
            <v>P6224S</v>
          </cell>
          <cell r="E441" t="str">
            <v>彩色预染蛋白 Marker（2.7-40 kDa，三色）</v>
          </cell>
          <cell r="F441" t="str">
            <v>25 µL</v>
          </cell>
          <cell r="G441" t="str">
            <v>包</v>
          </cell>
          <cell r="H441">
            <v>255</v>
          </cell>
          <cell r="I441" t="str">
            <v>-20 ℃</v>
          </cell>
          <cell r="J441" t="str">
            <v>冰袋</v>
          </cell>
          <cell r="K441">
            <v>36</v>
          </cell>
        </row>
        <row r="442">
          <cell r="D442" t="str">
            <v>P6224M</v>
          </cell>
          <cell r="E442" t="str">
            <v>彩色预染蛋白 Marker（2.7-40 kDa，三色）</v>
          </cell>
          <cell r="F442" t="str">
            <v>2×250 µL</v>
          </cell>
          <cell r="G442" t="str">
            <v>包</v>
          </cell>
          <cell r="H442">
            <v>1528</v>
          </cell>
          <cell r="I442" t="str">
            <v>-20 ℃</v>
          </cell>
          <cell r="J442" t="str">
            <v>冰袋</v>
          </cell>
          <cell r="K442">
            <v>36</v>
          </cell>
        </row>
        <row r="443">
          <cell r="D443" t="str">
            <v>P6224L</v>
          </cell>
          <cell r="E443" t="str">
            <v>彩色预染蛋白 Marker（2.7-40 kDa，三色）</v>
          </cell>
          <cell r="F443" t="str">
            <v>10×250 µL</v>
          </cell>
          <cell r="G443" t="str">
            <v>包</v>
          </cell>
          <cell r="H443">
            <v>6354</v>
          </cell>
          <cell r="I443" t="str">
            <v>-20 ℃</v>
          </cell>
          <cell r="J443" t="str">
            <v>冰袋</v>
          </cell>
          <cell r="K443">
            <v>36</v>
          </cell>
        </row>
        <row r="444">
          <cell r="D444" t="str">
            <v>P6223S</v>
          </cell>
          <cell r="E444" t="str">
            <v>彩色预染蛋白Marker（8-250 kDa，三色）</v>
          </cell>
          <cell r="F444" t="str">
            <v>25 µL</v>
          </cell>
          <cell r="G444" t="str">
            <v>袋</v>
          </cell>
          <cell r="H444">
            <v>135</v>
          </cell>
          <cell r="I444" t="str">
            <v>-20 ℃，避光</v>
          </cell>
          <cell r="J444" t="str">
            <v>冰袋</v>
          </cell>
          <cell r="K444">
            <v>36</v>
          </cell>
        </row>
        <row r="445">
          <cell r="D445" t="str">
            <v>P6223M</v>
          </cell>
          <cell r="E445" t="str">
            <v>彩色预染蛋白Marker（8-250 kDa，三色）</v>
          </cell>
          <cell r="F445" t="str">
            <v>2 × 250µL</v>
          </cell>
          <cell r="G445" t="str">
            <v>袋</v>
          </cell>
          <cell r="H445">
            <v>937</v>
          </cell>
          <cell r="I445" t="str">
            <v>-20 ℃，避光</v>
          </cell>
          <cell r="J445" t="str">
            <v>冰袋</v>
          </cell>
          <cell r="K445">
            <v>36</v>
          </cell>
        </row>
        <row r="446">
          <cell r="D446" t="str">
            <v>P6223L</v>
          </cell>
          <cell r="E446" t="str">
            <v>彩色预染蛋白Marker（8-250 kDa，三色）</v>
          </cell>
          <cell r="F446" t="str">
            <v>10 × 250µL</v>
          </cell>
          <cell r="G446" t="str">
            <v>袋</v>
          </cell>
          <cell r="H446">
            <v>3899</v>
          </cell>
          <cell r="I446" t="str">
            <v>-20 ℃，避光</v>
          </cell>
          <cell r="J446" t="str">
            <v>冰袋</v>
          </cell>
          <cell r="K446">
            <v>36</v>
          </cell>
        </row>
        <row r="447">
          <cell r="D447" t="str">
            <v>P6222S</v>
          </cell>
          <cell r="E447" t="str">
            <v>彩色预染蛋白 Marker（10-250 kDa，三色）</v>
          </cell>
          <cell r="F447" t="str">
            <v>25 µL</v>
          </cell>
          <cell r="G447" t="str">
            <v>包</v>
          </cell>
          <cell r="H447">
            <v>120</v>
          </cell>
          <cell r="I447" t="str">
            <v>-20 ℃</v>
          </cell>
          <cell r="J447" t="str">
            <v>冰袋</v>
          </cell>
          <cell r="K447">
            <v>36</v>
          </cell>
        </row>
        <row r="448">
          <cell r="D448" t="str">
            <v>P6222M</v>
          </cell>
          <cell r="E448" t="str">
            <v>彩色预染蛋白 Marker（10-250 kDa，三色）</v>
          </cell>
          <cell r="F448" t="str">
            <v>2×250 µL</v>
          </cell>
          <cell r="G448" t="str">
            <v>包</v>
          </cell>
          <cell r="H448">
            <v>718</v>
          </cell>
          <cell r="I448" t="str">
            <v>-20 ℃</v>
          </cell>
          <cell r="J448" t="str">
            <v>冰袋</v>
          </cell>
          <cell r="K448">
            <v>36</v>
          </cell>
        </row>
        <row r="449">
          <cell r="D449" t="str">
            <v>P6222L</v>
          </cell>
          <cell r="E449" t="str">
            <v>彩色预染蛋白 Marker（10-250 kDa，三色）</v>
          </cell>
          <cell r="F449" t="str">
            <v>10×250 µL</v>
          </cell>
          <cell r="G449" t="str">
            <v>包</v>
          </cell>
          <cell r="H449">
            <v>3466</v>
          </cell>
          <cell r="I449" t="str">
            <v>-20 ℃</v>
          </cell>
          <cell r="J449" t="str">
            <v>冰袋</v>
          </cell>
          <cell r="K449">
            <v>36</v>
          </cell>
        </row>
        <row r="450">
          <cell r="D450" t="str">
            <v>P6221S</v>
          </cell>
          <cell r="E450" t="str">
            <v>彩色预染蛋白 Marker（25-300 kDa，三色）</v>
          </cell>
          <cell r="F450" t="str">
            <v>25 µL</v>
          </cell>
          <cell r="G450" t="str">
            <v>包</v>
          </cell>
          <cell r="H450">
            <v>174</v>
          </cell>
          <cell r="I450" t="str">
            <v>-20 ℃</v>
          </cell>
          <cell r="J450" t="str">
            <v>冰袋</v>
          </cell>
          <cell r="K450">
            <v>36</v>
          </cell>
        </row>
        <row r="451">
          <cell r="D451" t="str">
            <v>P6221M</v>
          </cell>
          <cell r="E451" t="str">
            <v>彩色预染蛋白 Marker（25-300 kDa，三色）</v>
          </cell>
          <cell r="F451" t="str">
            <v>2×250 µL</v>
          </cell>
          <cell r="G451" t="str">
            <v>包</v>
          </cell>
          <cell r="H451">
            <v>1042</v>
          </cell>
          <cell r="I451" t="str">
            <v>-20 ℃</v>
          </cell>
          <cell r="J451" t="str">
            <v>冰袋</v>
          </cell>
          <cell r="K451">
            <v>36</v>
          </cell>
        </row>
        <row r="452">
          <cell r="D452" t="str">
            <v>P6221L</v>
          </cell>
          <cell r="E452" t="str">
            <v>彩色预染蛋白 Marker（25-300 kDa，三色）</v>
          </cell>
          <cell r="F452" t="str">
            <v>10×250 µL</v>
          </cell>
          <cell r="G452" t="str">
            <v>包</v>
          </cell>
          <cell r="H452">
            <v>4332</v>
          </cell>
          <cell r="I452" t="str">
            <v>-20 ℃</v>
          </cell>
          <cell r="J452" t="str">
            <v>冰袋</v>
          </cell>
          <cell r="K452">
            <v>36</v>
          </cell>
        </row>
        <row r="453">
          <cell r="D453" t="str">
            <v>P6220S</v>
          </cell>
          <cell r="E453" t="str">
            <v>彩色预染蛋白 Marker（25-400 kDa，四色）</v>
          </cell>
          <cell r="F453" t="str">
            <v>25 µl</v>
          </cell>
          <cell r="G453" t="str">
            <v>包</v>
          </cell>
          <cell r="H453">
            <v>465</v>
          </cell>
          <cell r="I453" t="str">
            <v>-20 ℃</v>
          </cell>
          <cell r="J453" t="str">
            <v>冰袋</v>
          </cell>
          <cell r="K453">
            <v>36</v>
          </cell>
        </row>
        <row r="454">
          <cell r="D454" t="str">
            <v>P6220M</v>
          </cell>
          <cell r="E454" t="str">
            <v>彩色预染蛋白 Marker（25-400 kDa，四色）</v>
          </cell>
          <cell r="F454" t="str">
            <v>2×250 µL</v>
          </cell>
          <cell r="G454" t="str">
            <v>包</v>
          </cell>
          <cell r="H454">
            <v>2778</v>
          </cell>
          <cell r="I454" t="str">
            <v>-20 ℃</v>
          </cell>
          <cell r="J454" t="str">
            <v>冰袋</v>
          </cell>
          <cell r="K454">
            <v>36</v>
          </cell>
        </row>
        <row r="455">
          <cell r="D455" t="str">
            <v>P6220L</v>
          </cell>
          <cell r="E455" t="str">
            <v>彩色预染蛋白 Marker（25-400 kDa，四色）</v>
          </cell>
          <cell r="F455" t="str">
            <v>10×250 µL</v>
          </cell>
          <cell r="G455" t="str">
            <v>包</v>
          </cell>
          <cell r="H455">
            <v>11552</v>
          </cell>
          <cell r="I455" t="str">
            <v>-20 ℃</v>
          </cell>
          <cell r="J455" t="str">
            <v>冰袋</v>
          </cell>
          <cell r="K455">
            <v>36</v>
          </cell>
        </row>
        <row r="456">
          <cell r="D456" t="str">
            <v>P6110S</v>
          </cell>
          <cell r="E456" t="str">
            <v>彩色预染蛋白 Marker（10-180 kDa，三色）</v>
          </cell>
          <cell r="F456" t="str">
            <v>25 µL</v>
          </cell>
          <cell r="G456" t="str">
            <v>包</v>
          </cell>
          <cell r="H456">
            <v>116</v>
          </cell>
          <cell r="I456" t="str">
            <v>-20 ℃</v>
          </cell>
          <cell r="J456" t="str">
            <v>冰袋</v>
          </cell>
          <cell r="K456">
            <v>36</v>
          </cell>
        </row>
        <row r="457">
          <cell r="D457" t="str">
            <v>P6110M</v>
          </cell>
          <cell r="E457" t="str">
            <v>彩色预染蛋白 Marker（10-180 kDa，三色）</v>
          </cell>
          <cell r="F457" t="str">
            <v>2×250 µL</v>
          </cell>
          <cell r="G457" t="str">
            <v>包</v>
          </cell>
          <cell r="H457">
            <v>694</v>
          </cell>
          <cell r="I457" t="str">
            <v>-20 ℃</v>
          </cell>
          <cell r="J457" t="str">
            <v>冰袋</v>
          </cell>
          <cell r="K457">
            <v>36</v>
          </cell>
        </row>
        <row r="458">
          <cell r="D458" t="str">
            <v>P6110L</v>
          </cell>
          <cell r="E458" t="str">
            <v>彩色预染蛋白 Marker（10-180 kDa，三色）</v>
          </cell>
          <cell r="F458" t="str">
            <v>10×250 µL</v>
          </cell>
          <cell r="G458" t="str">
            <v>包</v>
          </cell>
          <cell r="H458">
            <v>3354</v>
          </cell>
          <cell r="I458" t="str">
            <v>-20 ℃</v>
          </cell>
          <cell r="J458" t="str">
            <v>冰袋</v>
          </cell>
          <cell r="K458">
            <v>36</v>
          </cell>
        </row>
        <row r="459">
          <cell r="D459" t="str">
            <v>PG1008</v>
          </cell>
          <cell r="E459" t="str">
            <v>Plastic gel 预制胶 Tris-Gly  4-20%, 15孔, 1.0mm</v>
          </cell>
          <cell r="F459" t="str">
            <v>10片/盒</v>
          </cell>
          <cell r="G459" t="str">
            <v>盒</v>
          </cell>
          <cell r="H459">
            <v>280</v>
          </cell>
          <cell r="I459" t="str">
            <v>4 ℃，避光</v>
          </cell>
          <cell r="J459" t="str">
            <v>冰袋</v>
          </cell>
          <cell r="K459">
            <v>12</v>
          </cell>
        </row>
        <row r="460">
          <cell r="D460" t="str">
            <v>PG1007</v>
          </cell>
          <cell r="E460" t="str">
            <v>Plastic gel 预制胶 Tris-Gly  4-20%, 10孔, 1.0mm</v>
          </cell>
          <cell r="F460" t="str">
            <v>10片/盒</v>
          </cell>
          <cell r="G460" t="str">
            <v>盒</v>
          </cell>
          <cell r="H460">
            <v>280</v>
          </cell>
          <cell r="I460" t="str">
            <v>4 ℃，避光</v>
          </cell>
          <cell r="J460" t="str">
            <v>冰袋</v>
          </cell>
          <cell r="K460">
            <v>12</v>
          </cell>
        </row>
        <row r="461">
          <cell r="D461" t="str">
            <v>PG1006</v>
          </cell>
          <cell r="E461" t="str">
            <v>Plastic gel 预制胶 Tris-Gly  15%, 15孔, 1.0mm</v>
          </cell>
          <cell r="F461" t="str">
            <v>10片/盒</v>
          </cell>
          <cell r="G461" t="str">
            <v>盒</v>
          </cell>
          <cell r="H461">
            <v>280</v>
          </cell>
          <cell r="I461" t="str">
            <v>4 ℃，避光</v>
          </cell>
          <cell r="J461" t="str">
            <v>冰袋</v>
          </cell>
          <cell r="K461">
            <v>12</v>
          </cell>
        </row>
        <row r="462">
          <cell r="D462" t="str">
            <v>PG1005</v>
          </cell>
          <cell r="E462" t="str">
            <v>Plastic gel 预制胶 Tris-Gly  15%, 10孔, 1.0mm</v>
          </cell>
          <cell r="F462" t="str">
            <v>10片/盒</v>
          </cell>
          <cell r="G462" t="str">
            <v>盒</v>
          </cell>
          <cell r="H462">
            <v>280</v>
          </cell>
          <cell r="I462" t="str">
            <v>4 ℃，避光</v>
          </cell>
          <cell r="J462" t="str">
            <v>冰袋</v>
          </cell>
          <cell r="K462">
            <v>12</v>
          </cell>
        </row>
        <row r="463">
          <cell r="D463" t="str">
            <v>PG1004</v>
          </cell>
          <cell r="E463" t="str">
            <v>Plastic gel 预制胶 Tris-Gly  12%, 15孔, 1.0mm</v>
          </cell>
          <cell r="F463" t="str">
            <v>10片/盒</v>
          </cell>
          <cell r="G463" t="str">
            <v>盒</v>
          </cell>
          <cell r="H463">
            <v>280</v>
          </cell>
          <cell r="I463" t="str">
            <v>4 ℃，避光</v>
          </cell>
          <cell r="J463" t="str">
            <v>冰袋</v>
          </cell>
          <cell r="K463">
            <v>12</v>
          </cell>
        </row>
        <row r="464">
          <cell r="D464" t="str">
            <v>PG1003</v>
          </cell>
          <cell r="E464" t="str">
            <v>Plastic gel 预制胶 Tris-Gly  12%, 10孔, 1.0mm</v>
          </cell>
          <cell r="F464" t="str">
            <v>10片/盒</v>
          </cell>
          <cell r="G464" t="str">
            <v>盒</v>
          </cell>
          <cell r="H464">
            <v>280</v>
          </cell>
          <cell r="I464" t="str">
            <v>4 ℃，避光</v>
          </cell>
          <cell r="J464" t="str">
            <v>冰袋</v>
          </cell>
          <cell r="K464">
            <v>12</v>
          </cell>
        </row>
        <row r="465">
          <cell r="D465" t="str">
            <v>PG1002</v>
          </cell>
          <cell r="E465" t="str">
            <v>Plastic gel 预制胶 Tris-Gly  10%, 15孔, 1.0mm</v>
          </cell>
          <cell r="F465" t="str">
            <v>10片/盒</v>
          </cell>
          <cell r="G465" t="str">
            <v>盒</v>
          </cell>
          <cell r="H465">
            <v>280</v>
          </cell>
          <cell r="I465" t="str">
            <v>4 ℃，避光</v>
          </cell>
          <cell r="J465" t="str">
            <v>冰袋</v>
          </cell>
          <cell r="K465">
            <v>12</v>
          </cell>
        </row>
        <row r="466">
          <cell r="D466" t="str">
            <v>PG1001</v>
          </cell>
          <cell r="E466" t="str">
            <v>Plastic gel 预制胶 Tris-Gly  10%, 10孔, 1.0mm</v>
          </cell>
          <cell r="F466" t="str">
            <v>10片/盒</v>
          </cell>
          <cell r="G466" t="str">
            <v>盒</v>
          </cell>
          <cell r="H466">
            <v>280</v>
          </cell>
          <cell r="I466" t="str">
            <v>4 ℃，避光</v>
          </cell>
          <cell r="J466" t="str">
            <v>冰袋</v>
          </cell>
          <cell r="K466">
            <v>12</v>
          </cell>
        </row>
        <row r="467">
          <cell r="D467" t="str">
            <v>PG2012</v>
          </cell>
          <cell r="E467" t="str">
            <v>GLASS gel 预制胶 Tris-Gly  4-20%, 15孔, 1.5mm</v>
          </cell>
          <cell r="F467" t="str">
            <v>10片/盒</v>
          </cell>
          <cell r="G467" t="str">
            <v>盒</v>
          </cell>
          <cell r="H467">
            <v>480</v>
          </cell>
          <cell r="I467" t="str">
            <v>4 ℃，避光</v>
          </cell>
          <cell r="J467" t="str">
            <v>冰袋</v>
          </cell>
          <cell r="K467">
            <v>12</v>
          </cell>
        </row>
        <row r="468">
          <cell r="D468" t="str">
            <v>PG2011</v>
          </cell>
          <cell r="E468" t="str">
            <v>GLASS gel 预制胶 Tris-Gly  4-20%, 10孔, 1.5mm</v>
          </cell>
          <cell r="F468" t="str">
            <v>10片/盒</v>
          </cell>
          <cell r="G468" t="str">
            <v>盒</v>
          </cell>
          <cell r="H468">
            <v>480</v>
          </cell>
          <cell r="I468" t="str">
            <v>4 ℃，避光</v>
          </cell>
          <cell r="J468" t="str">
            <v>冰袋</v>
          </cell>
          <cell r="K468">
            <v>12</v>
          </cell>
        </row>
        <row r="469">
          <cell r="D469" t="str">
            <v>PG2010</v>
          </cell>
          <cell r="E469" t="str">
            <v>GLASS gel 预制胶 Tris-Gly  15%, 15孔, 1.5mm</v>
          </cell>
          <cell r="F469" t="str">
            <v>10片/盒</v>
          </cell>
          <cell r="G469" t="str">
            <v>盒</v>
          </cell>
          <cell r="H469">
            <v>480</v>
          </cell>
          <cell r="I469" t="str">
            <v>4 ℃，避光</v>
          </cell>
          <cell r="J469" t="str">
            <v>冰袋</v>
          </cell>
          <cell r="K469">
            <v>12</v>
          </cell>
        </row>
        <row r="470">
          <cell r="D470" t="str">
            <v>PG2009</v>
          </cell>
          <cell r="E470" t="str">
            <v>GLASS gel 预制胶 Tris-Gly  15%, 10孔, 1.5mm</v>
          </cell>
          <cell r="F470" t="str">
            <v>10片/盒</v>
          </cell>
          <cell r="G470" t="str">
            <v>盒</v>
          </cell>
          <cell r="H470">
            <v>480</v>
          </cell>
          <cell r="I470" t="str">
            <v>4 ℃，避光</v>
          </cell>
          <cell r="J470" t="str">
            <v>冰袋</v>
          </cell>
          <cell r="K470">
            <v>12</v>
          </cell>
        </row>
        <row r="471">
          <cell r="D471" t="str">
            <v>PG2008</v>
          </cell>
          <cell r="E471" t="str">
            <v>GLASS gel 预制胶 Tris-Gly  12%, 15孔, 1.5mm</v>
          </cell>
          <cell r="F471" t="str">
            <v>10片/盒</v>
          </cell>
          <cell r="G471" t="str">
            <v>盒</v>
          </cell>
          <cell r="H471">
            <v>480</v>
          </cell>
          <cell r="I471" t="str">
            <v>4 ℃，避光</v>
          </cell>
          <cell r="J471" t="str">
            <v>冰袋</v>
          </cell>
          <cell r="K471">
            <v>12</v>
          </cell>
        </row>
        <row r="472">
          <cell r="D472" t="str">
            <v>PG2007</v>
          </cell>
          <cell r="E472" t="str">
            <v>GLASS gel 预制胶 Tris-Gly  12%, 10孔, 1.5mm</v>
          </cell>
          <cell r="F472" t="str">
            <v>10片/盒</v>
          </cell>
          <cell r="G472" t="str">
            <v>盒</v>
          </cell>
          <cell r="H472">
            <v>480</v>
          </cell>
          <cell r="I472" t="str">
            <v>4 ℃，避光</v>
          </cell>
          <cell r="J472" t="str">
            <v>冰袋</v>
          </cell>
          <cell r="K472">
            <v>12</v>
          </cell>
        </row>
        <row r="473">
          <cell r="D473" t="str">
            <v>PG2006</v>
          </cell>
          <cell r="E473" t="str">
            <v>GLASS gel 预制胶 Tris-Gly  10%, 15孔, 1.5mm</v>
          </cell>
          <cell r="F473" t="str">
            <v>10片/盒</v>
          </cell>
          <cell r="G473" t="str">
            <v>盒</v>
          </cell>
          <cell r="H473">
            <v>480</v>
          </cell>
          <cell r="I473" t="str">
            <v>4 ℃，避光</v>
          </cell>
          <cell r="J473" t="str">
            <v>冰袋</v>
          </cell>
          <cell r="K473">
            <v>12</v>
          </cell>
        </row>
        <row r="474">
          <cell r="D474" t="str">
            <v>PG2005</v>
          </cell>
          <cell r="E474" t="str">
            <v>GLASS gel 预制胶 Tris-Gly  10%, 10孔, 1.5mm</v>
          </cell>
          <cell r="F474" t="str">
            <v>10片/盒</v>
          </cell>
          <cell r="G474" t="str">
            <v>盒</v>
          </cell>
          <cell r="H474">
            <v>480</v>
          </cell>
          <cell r="I474" t="str">
            <v>4 ℃，避光</v>
          </cell>
          <cell r="J474" t="str">
            <v>冰袋</v>
          </cell>
          <cell r="K474">
            <v>12</v>
          </cell>
        </row>
        <row r="475">
          <cell r="D475" t="str">
            <v>PG2004</v>
          </cell>
          <cell r="E475" t="str">
            <v>GLASS gel 预制胶 Tris-Gly  8%, 15孔, 1.5mm</v>
          </cell>
          <cell r="F475" t="str">
            <v>10片/盒</v>
          </cell>
          <cell r="G475" t="str">
            <v>盒</v>
          </cell>
          <cell r="H475">
            <v>480</v>
          </cell>
          <cell r="I475" t="str">
            <v>4 ℃，避光</v>
          </cell>
          <cell r="J475" t="str">
            <v>冰袋</v>
          </cell>
          <cell r="K475">
            <v>12</v>
          </cell>
        </row>
        <row r="476">
          <cell r="D476" t="str">
            <v>PG2003</v>
          </cell>
          <cell r="E476" t="str">
            <v>GLASS gel 预制胶 Tris-Gly  8%, 10孔, 1.5mm</v>
          </cell>
          <cell r="F476" t="str">
            <v>10片/盒</v>
          </cell>
          <cell r="G476" t="str">
            <v>盒</v>
          </cell>
          <cell r="H476">
            <v>480</v>
          </cell>
          <cell r="I476" t="str">
            <v>4 ℃，避光</v>
          </cell>
          <cell r="J476" t="str">
            <v>冰袋</v>
          </cell>
          <cell r="K476">
            <v>12</v>
          </cell>
        </row>
        <row r="477">
          <cell r="D477" t="str">
            <v>PG2002</v>
          </cell>
          <cell r="E477" t="str">
            <v>GLASS gel 预制胶 Tris-Gly  6%, 15孔, 1.5mm</v>
          </cell>
          <cell r="F477" t="str">
            <v>10片/盒</v>
          </cell>
          <cell r="G477" t="str">
            <v>盒</v>
          </cell>
          <cell r="H477">
            <v>480</v>
          </cell>
          <cell r="I477" t="str">
            <v>4 ℃，避光</v>
          </cell>
          <cell r="J477" t="str">
            <v>冰袋</v>
          </cell>
          <cell r="K477">
            <v>12</v>
          </cell>
        </row>
        <row r="478">
          <cell r="D478" t="str">
            <v>PG2001</v>
          </cell>
          <cell r="E478" t="str">
            <v>GLASS gel 预制胶 Tris-Gly  6%, 10孔, 1.5mm</v>
          </cell>
          <cell r="F478" t="str">
            <v>10片/盒</v>
          </cell>
          <cell r="G478" t="str">
            <v>盒</v>
          </cell>
          <cell r="H478">
            <v>480</v>
          </cell>
          <cell r="I478" t="str">
            <v>4 ℃，避光</v>
          </cell>
          <cell r="J478" t="str">
            <v>冰袋</v>
          </cell>
          <cell r="K478">
            <v>12</v>
          </cell>
        </row>
        <row r="479">
          <cell r="D479" t="str">
            <v>Y6109S</v>
          </cell>
          <cell r="E479" t="str">
            <v>YF 647 Goat Anti-Rabbit  IgG (H&amp;L) （YF 647 羊抗兔二抗）</v>
          </cell>
          <cell r="F479" t="str">
            <v>20 μL</v>
          </cell>
          <cell r="G479" t="str">
            <v>包</v>
          </cell>
          <cell r="H479">
            <v>78</v>
          </cell>
          <cell r="I479" t="str">
            <v>-20 ℃，避光</v>
          </cell>
          <cell r="J479" t="str">
            <v>冰袋</v>
          </cell>
          <cell r="K479">
            <v>24</v>
          </cell>
        </row>
        <row r="480">
          <cell r="D480" t="str">
            <v>Y6109L</v>
          </cell>
          <cell r="E480" t="str">
            <v>YF 647 Goat Anti-Rabbit  IgG (H&amp;L) （YF 647 羊抗兔二抗）</v>
          </cell>
          <cell r="F480" t="str">
            <v>100 μL</v>
          </cell>
          <cell r="G480" t="str">
            <v>包</v>
          </cell>
          <cell r="H480">
            <v>298</v>
          </cell>
          <cell r="I480" t="str">
            <v>-20 ℃，避光</v>
          </cell>
          <cell r="J480" t="str">
            <v>冰袋</v>
          </cell>
          <cell r="K480">
            <v>24</v>
          </cell>
        </row>
        <row r="481">
          <cell r="D481" t="str">
            <v>Y6108S</v>
          </cell>
          <cell r="E481" t="str">
            <v>YF 647 Goat Anti-Mouse IgG (H&amp;L) （YF 647 羊抗鼠二抗）</v>
          </cell>
          <cell r="F481" t="str">
            <v>20 μL</v>
          </cell>
          <cell r="G481" t="str">
            <v>包</v>
          </cell>
          <cell r="H481">
            <v>78</v>
          </cell>
          <cell r="I481" t="str">
            <v>-20 ℃，避光</v>
          </cell>
          <cell r="J481" t="str">
            <v>冰袋</v>
          </cell>
          <cell r="K481">
            <v>24</v>
          </cell>
        </row>
        <row r="482">
          <cell r="D482" t="str">
            <v>Y6108L</v>
          </cell>
          <cell r="E482" t="str">
            <v>YF 647 Goat Anti-Mouse IgG (H&amp;L) （YF 647 羊抗鼠二抗）</v>
          </cell>
          <cell r="F482" t="str">
            <v>100 μL</v>
          </cell>
          <cell r="G482" t="str">
            <v>包</v>
          </cell>
          <cell r="H482">
            <v>298</v>
          </cell>
          <cell r="I482" t="str">
            <v>-20 ℃，避光</v>
          </cell>
          <cell r="J482" t="str">
            <v>冰袋</v>
          </cell>
          <cell r="K482">
            <v>24</v>
          </cell>
        </row>
        <row r="483">
          <cell r="D483" t="str">
            <v>Y6107S</v>
          </cell>
          <cell r="E483" t="str">
            <v>YF 594 Goat Anti-Rabbit IgG (H&amp;L) （YF 594 羊抗兔二抗）</v>
          </cell>
          <cell r="F483" t="str">
            <v>20 μL</v>
          </cell>
          <cell r="G483" t="str">
            <v>包</v>
          </cell>
          <cell r="H483">
            <v>78</v>
          </cell>
          <cell r="I483" t="str">
            <v>-20 ℃，避光</v>
          </cell>
          <cell r="J483" t="str">
            <v>冰袋</v>
          </cell>
          <cell r="K483">
            <v>24</v>
          </cell>
        </row>
        <row r="484">
          <cell r="D484" t="str">
            <v>Y6107L</v>
          </cell>
          <cell r="E484" t="str">
            <v>YF 594 Goat Anti-Rabbit IgG (H&amp;L) （YF 594 羊抗兔二抗）</v>
          </cell>
          <cell r="F484" t="str">
            <v>100 μL</v>
          </cell>
          <cell r="G484" t="str">
            <v>包</v>
          </cell>
          <cell r="H484">
            <v>298</v>
          </cell>
          <cell r="I484" t="str">
            <v>-20 ℃，避光</v>
          </cell>
          <cell r="J484" t="str">
            <v>冰袋</v>
          </cell>
          <cell r="K484">
            <v>24</v>
          </cell>
        </row>
        <row r="485">
          <cell r="D485" t="str">
            <v>Y6106S</v>
          </cell>
          <cell r="E485" t="str">
            <v>YF 594 Goat Anti-Mouse IgG (H&amp;L) （YF 594 羊抗鼠二抗）</v>
          </cell>
          <cell r="F485" t="str">
            <v>20 μL</v>
          </cell>
          <cell r="G485" t="str">
            <v>包</v>
          </cell>
          <cell r="H485">
            <v>78</v>
          </cell>
          <cell r="I485" t="str">
            <v>-20 ℃，避光</v>
          </cell>
          <cell r="J485" t="str">
            <v>冰袋</v>
          </cell>
          <cell r="K485">
            <v>24</v>
          </cell>
        </row>
        <row r="486">
          <cell r="D486" t="str">
            <v>Y6106L</v>
          </cell>
          <cell r="E486" t="str">
            <v>YF 594 Goat Anti-Mouse IgG (H&amp;L) （YF 594 羊抗鼠二抗）</v>
          </cell>
          <cell r="F486" t="str">
            <v>100 μL</v>
          </cell>
          <cell r="G486" t="str">
            <v>包</v>
          </cell>
          <cell r="H486">
            <v>298</v>
          </cell>
          <cell r="I486" t="str">
            <v>-20 ℃，避光</v>
          </cell>
          <cell r="J486" t="str">
            <v>冰袋</v>
          </cell>
          <cell r="K486">
            <v>24</v>
          </cell>
        </row>
        <row r="487">
          <cell r="D487" t="str">
            <v>Y6105S</v>
          </cell>
          <cell r="E487" t="str">
            <v>YF 488 Goat Anti-Rabbit IgG (H&amp;L) （YF 488 羊抗兔二抗）</v>
          </cell>
          <cell r="F487" t="str">
            <v>20 μL</v>
          </cell>
          <cell r="G487" t="str">
            <v>包</v>
          </cell>
          <cell r="H487">
            <v>78</v>
          </cell>
          <cell r="I487" t="str">
            <v>-20 ℃，避光</v>
          </cell>
          <cell r="J487" t="str">
            <v>冰袋</v>
          </cell>
          <cell r="K487">
            <v>24</v>
          </cell>
        </row>
        <row r="488">
          <cell r="D488" t="str">
            <v>Y6105L</v>
          </cell>
          <cell r="E488" t="str">
            <v>YF 488 Goat Anti-Rabbit IgG (H&amp;L) （YF 488 羊抗兔二抗）</v>
          </cell>
          <cell r="F488" t="str">
            <v>100 μL</v>
          </cell>
          <cell r="G488" t="str">
            <v>包</v>
          </cell>
          <cell r="H488">
            <v>298</v>
          </cell>
          <cell r="I488" t="str">
            <v>-20 ℃，避光</v>
          </cell>
          <cell r="J488" t="str">
            <v>冰袋</v>
          </cell>
          <cell r="K488">
            <v>24</v>
          </cell>
        </row>
        <row r="489">
          <cell r="D489" t="str">
            <v>Y6104S</v>
          </cell>
          <cell r="E489" t="str">
            <v>YF 488 Goat Anti-Mouse IgG (H&amp;L) （YF 488 羊抗鼠二抗）</v>
          </cell>
          <cell r="F489" t="str">
            <v>20 μL</v>
          </cell>
          <cell r="G489" t="str">
            <v>包</v>
          </cell>
          <cell r="H489">
            <v>78</v>
          </cell>
          <cell r="I489" t="str">
            <v>-20 ℃，避光</v>
          </cell>
          <cell r="J489" t="str">
            <v>冰袋</v>
          </cell>
          <cell r="K489">
            <v>24</v>
          </cell>
        </row>
        <row r="490">
          <cell r="D490" t="str">
            <v>Y6104L</v>
          </cell>
          <cell r="E490" t="str">
            <v>YF 488 Goat Anti-Mouse IgG (H&amp;L) （YF 488 羊抗鼠二抗）</v>
          </cell>
          <cell r="F490" t="str">
            <v>100 μL</v>
          </cell>
          <cell r="G490" t="str">
            <v>包</v>
          </cell>
          <cell r="H490">
            <v>298</v>
          </cell>
          <cell r="I490" t="str">
            <v>-20 ℃，避光</v>
          </cell>
          <cell r="J490" t="str">
            <v>冰袋</v>
          </cell>
          <cell r="K490">
            <v>24</v>
          </cell>
        </row>
        <row r="491">
          <cell r="D491" t="str">
            <v>P6122S</v>
          </cell>
          <cell r="E491" t="str">
            <v>PE Goat Anti-Rabbit IgG (H&amp;L) （PE 羊抗兔二抗）</v>
          </cell>
          <cell r="F491" t="str">
            <v>20 μL</v>
          </cell>
          <cell r="G491" t="str">
            <v>包</v>
          </cell>
          <cell r="H491">
            <v>288</v>
          </cell>
          <cell r="I491" t="str">
            <v>-20 ℃，避光</v>
          </cell>
          <cell r="J491" t="str">
            <v>冰袋</v>
          </cell>
          <cell r="K491">
            <v>24</v>
          </cell>
        </row>
        <row r="492">
          <cell r="D492" t="str">
            <v>P6122M</v>
          </cell>
          <cell r="E492" t="str">
            <v>PE Goat Anti-Rabbit IgG (H&amp;L) （PE 羊抗兔二抗）</v>
          </cell>
          <cell r="F492" t="str">
            <v>100 μL</v>
          </cell>
          <cell r="G492" t="str">
            <v>包</v>
          </cell>
          <cell r="H492">
            <v>1200</v>
          </cell>
          <cell r="I492" t="str">
            <v>-20 ℃，避光</v>
          </cell>
          <cell r="J492" t="str">
            <v>冰袋</v>
          </cell>
          <cell r="K492">
            <v>24</v>
          </cell>
        </row>
        <row r="493">
          <cell r="D493" t="str">
            <v>P6122L</v>
          </cell>
          <cell r="E493" t="str">
            <v>PE Goat Anti-Rabbit IgG (H&amp;L) （PE 羊抗兔二抗）</v>
          </cell>
          <cell r="F493" t="str">
            <v>500 μL</v>
          </cell>
          <cell r="G493" t="str">
            <v>包</v>
          </cell>
          <cell r="H493">
            <v>3900</v>
          </cell>
          <cell r="I493" t="str">
            <v>-20 ℃，避光</v>
          </cell>
          <cell r="J493" t="str">
            <v>冰袋</v>
          </cell>
          <cell r="K493">
            <v>24</v>
          </cell>
        </row>
        <row r="494">
          <cell r="D494" t="str">
            <v>P6121S</v>
          </cell>
          <cell r="E494" t="str">
            <v>PE Goat Anti-Mouse IgG (H&amp;L) （PE 羊抗鼠二抗）</v>
          </cell>
          <cell r="F494" t="str">
            <v>20 μL</v>
          </cell>
          <cell r="G494" t="str">
            <v>包</v>
          </cell>
          <cell r="H494">
            <v>288</v>
          </cell>
          <cell r="I494" t="str">
            <v>-20 ℃，避光</v>
          </cell>
          <cell r="J494" t="str">
            <v>冰袋</v>
          </cell>
          <cell r="K494">
            <v>24</v>
          </cell>
        </row>
        <row r="495">
          <cell r="D495" t="str">
            <v>P6121M</v>
          </cell>
          <cell r="E495" t="str">
            <v>PE Goat Anti-Mouse IgG (H&amp;L) （PE 羊抗鼠二抗）</v>
          </cell>
          <cell r="F495" t="str">
            <v>100 μL</v>
          </cell>
          <cell r="G495" t="str">
            <v>包</v>
          </cell>
          <cell r="H495">
            <v>1200</v>
          </cell>
          <cell r="I495" t="str">
            <v>-20 ℃，避光</v>
          </cell>
          <cell r="J495" t="str">
            <v>冰袋</v>
          </cell>
          <cell r="K495">
            <v>24</v>
          </cell>
        </row>
        <row r="496">
          <cell r="D496" t="str">
            <v>P6121L</v>
          </cell>
          <cell r="E496" t="str">
            <v>PE Goat Anti-Mouse IgG (H&amp;L) （PE 羊抗鼠二抗）</v>
          </cell>
          <cell r="F496" t="str">
            <v>500 μL</v>
          </cell>
          <cell r="G496" t="str">
            <v>包</v>
          </cell>
          <cell r="H496">
            <v>3900</v>
          </cell>
          <cell r="I496" t="str">
            <v>-20 ℃，避光</v>
          </cell>
          <cell r="J496" t="str">
            <v>冰袋</v>
          </cell>
          <cell r="K496">
            <v>24</v>
          </cell>
        </row>
        <row r="497">
          <cell r="D497" t="str">
            <v>A6120S</v>
          </cell>
          <cell r="E497" t="str">
            <v>APC Goat Anti-Rabbit IgG (H&amp;L) （APC 羊抗兔二抗）</v>
          </cell>
          <cell r="F497" t="str">
            <v>20 μL</v>
          </cell>
          <cell r="G497" t="str">
            <v>包</v>
          </cell>
          <cell r="H497">
            <v>288</v>
          </cell>
          <cell r="I497" t="str">
            <v>-20 ℃，避光</v>
          </cell>
          <cell r="J497" t="str">
            <v>冰袋</v>
          </cell>
          <cell r="K497">
            <v>24</v>
          </cell>
        </row>
        <row r="498">
          <cell r="D498" t="str">
            <v>A6120M</v>
          </cell>
          <cell r="E498" t="str">
            <v>APC Goat Anti-Rabbit IgG (H&amp;L) （APC 羊抗兔二抗）</v>
          </cell>
          <cell r="F498" t="str">
            <v>100 μL</v>
          </cell>
          <cell r="G498" t="str">
            <v>包</v>
          </cell>
          <cell r="H498">
            <v>1200</v>
          </cell>
          <cell r="I498" t="str">
            <v>-20 ℃，避光</v>
          </cell>
          <cell r="J498" t="str">
            <v>冰袋</v>
          </cell>
          <cell r="K498">
            <v>24</v>
          </cell>
        </row>
        <row r="499">
          <cell r="D499" t="str">
            <v>A6120L</v>
          </cell>
          <cell r="E499" t="str">
            <v>APC Goat Anti-Rabbit IgG (H&amp;L) （APC 羊抗兔二抗）</v>
          </cell>
          <cell r="F499" t="str">
            <v>500 μL</v>
          </cell>
          <cell r="G499" t="str">
            <v>包</v>
          </cell>
          <cell r="H499">
            <v>3900</v>
          </cell>
          <cell r="I499" t="str">
            <v>-20 ℃，避光</v>
          </cell>
          <cell r="J499" t="str">
            <v>冰袋</v>
          </cell>
          <cell r="K499">
            <v>24</v>
          </cell>
        </row>
        <row r="500">
          <cell r="D500" t="str">
            <v>A6119S</v>
          </cell>
          <cell r="E500" t="str">
            <v>APC Goat Anti-Mouse IgG (H&amp;L) （APC 羊抗鼠二抗）</v>
          </cell>
          <cell r="F500" t="str">
            <v>20 μL</v>
          </cell>
          <cell r="G500" t="str">
            <v>包</v>
          </cell>
          <cell r="H500">
            <v>288</v>
          </cell>
          <cell r="I500" t="str">
            <v>-20 ℃，避光</v>
          </cell>
          <cell r="J500" t="str">
            <v>冰袋</v>
          </cell>
          <cell r="K500">
            <v>24</v>
          </cell>
        </row>
        <row r="501">
          <cell r="D501" t="str">
            <v>A6119M</v>
          </cell>
          <cell r="E501" t="str">
            <v>APC Goat Anti-Mouse IgG (H&amp;L) （APC 羊抗鼠二抗）</v>
          </cell>
          <cell r="F501" t="str">
            <v>100 μL</v>
          </cell>
          <cell r="G501" t="str">
            <v>包</v>
          </cell>
          <cell r="H501">
            <v>1200</v>
          </cell>
          <cell r="I501" t="str">
            <v>-20 ℃，避光</v>
          </cell>
          <cell r="J501" t="str">
            <v>冰袋</v>
          </cell>
          <cell r="K501">
            <v>24</v>
          </cell>
        </row>
        <row r="502">
          <cell r="D502" t="str">
            <v>A6119L</v>
          </cell>
          <cell r="E502" t="str">
            <v>APC Goat Anti-Mouse IgG (H&amp;L) （APC 羊抗鼠二抗）</v>
          </cell>
          <cell r="F502" t="str">
            <v>500 μL</v>
          </cell>
          <cell r="G502" t="str">
            <v>包</v>
          </cell>
          <cell r="H502">
            <v>3900</v>
          </cell>
          <cell r="I502" t="str">
            <v>-20 ℃，避光</v>
          </cell>
          <cell r="J502" t="str">
            <v>冰袋</v>
          </cell>
          <cell r="K502">
            <v>24</v>
          </cell>
        </row>
        <row r="503">
          <cell r="D503" t="str">
            <v>U6175</v>
          </cell>
          <cell r="E503" t="str">
            <v>通用型组织细胞固定液</v>
          </cell>
          <cell r="F503" t="str">
            <v>500 mL</v>
          </cell>
          <cell r="G503" t="str">
            <v>瓶</v>
          </cell>
          <cell r="H503">
            <v>134</v>
          </cell>
          <cell r="I503" t="str">
            <v>2-8 ℃</v>
          </cell>
          <cell r="J503" t="str">
            <v>冰袋</v>
          </cell>
          <cell r="K503">
            <v>12</v>
          </cell>
        </row>
        <row r="504">
          <cell r="D504" t="str">
            <v>H6162S</v>
          </cell>
          <cell r="E504" t="str">
            <v>HRP Goat Anti-Rabbit IgG (H&amp;L) （HRP 羊抗兔二抗）</v>
          </cell>
          <cell r="F504" t="str">
            <v>20 μL</v>
          </cell>
          <cell r="G504" t="str">
            <v>包</v>
          </cell>
          <cell r="H504">
            <v>67</v>
          </cell>
          <cell r="I504" t="str">
            <v>-20 ℃，避光</v>
          </cell>
          <cell r="J504" t="str">
            <v>冰袋</v>
          </cell>
          <cell r="K504">
            <v>36</v>
          </cell>
        </row>
        <row r="505">
          <cell r="D505" t="str">
            <v>H6162</v>
          </cell>
          <cell r="E505" t="str">
            <v>HRP Goat Anti-Rabbit IgG (H&amp;L) （HRP 羊抗兔二抗）</v>
          </cell>
          <cell r="F505" t="str">
            <v>100 uL</v>
          </cell>
          <cell r="G505" t="str">
            <v>包</v>
          </cell>
          <cell r="H505">
            <v>280</v>
          </cell>
          <cell r="I505" t="str">
            <v>-20 ℃，避光</v>
          </cell>
          <cell r="J505" t="str">
            <v>冰袋</v>
          </cell>
          <cell r="K505">
            <v>36</v>
          </cell>
        </row>
        <row r="506">
          <cell r="D506" t="str">
            <v>H6161S</v>
          </cell>
          <cell r="E506" t="str">
            <v>HRP Goat Anti-Mouse IgG (H&amp;L) （HRP 羊抗鼠二抗）</v>
          </cell>
          <cell r="F506" t="str">
            <v>20 μL</v>
          </cell>
          <cell r="G506" t="str">
            <v>包</v>
          </cell>
          <cell r="H506">
            <v>67</v>
          </cell>
          <cell r="I506" t="str">
            <v>-20 ℃，避光</v>
          </cell>
          <cell r="J506" t="str">
            <v>冰袋</v>
          </cell>
          <cell r="K506">
            <v>36</v>
          </cell>
        </row>
        <row r="507">
          <cell r="D507" t="str">
            <v>H6161</v>
          </cell>
          <cell r="E507" t="str">
            <v>HRP Goat Anti-Mouse IgG (H&amp;L) （HRP 羊抗鼠二抗）</v>
          </cell>
          <cell r="F507" t="str">
            <v>100 uL</v>
          </cell>
          <cell r="G507" t="str">
            <v>包</v>
          </cell>
          <cell r="H507">
            <v>280</v>
          </cell>
          <cell r="I507" t="str">
            <v>-20 ℃，避光</v>
          </cell>
          <cell r="J507" t="str">
            <v>冰袋</v>
          </cell>
          <cell r="K507">
            <v>36</v>
          </cell>
        </row>
        <row r="508">
          <cell r="D508" t="str">
            <v>DZ8043</v>
          </cell>
          <cell r="E508" t="str">
            <v>Tris-盐酸缓冲液，1M，pH 7.4</v>
          </cell>
          <cell r="F508" t="str">
            <v>400mL</v>
          </cell>
          <cell r="G508" t="str">
            <v>瓶</v>
          </cell>
          <cell r="H508">
            <v>362</v>
          </cell>
          <cell r="I508" t="str">
            <v>RT</v>
          </cell>
          <cell r="J508" t="str">
            <v>RT</v>
          </cell>
          <cell r="K508">
            <v>24</v>
          </cell>
        </row>
        <row r="509">
          <cell r="D509" t="str">
            <v>T8022L</v>
          </cell>
          <cell r="E509" t="str">
            <v>1M，pH 6.8，Tris-盐酸缓冲液</v>
          </cell>
          <cell r="F509" t="str">
            <v>400ml</v>
          </cell>
          <cell r="G509" t="str">
            <v>瓶</v>
          </cell>
          <cell r="H509">
            <v>174</v>
          </cell>
          <cell r="I509" t="str">
            <v>RT</v>
          </cell>
          <cell r="J509" t="str">
            <v>RT</v>
          </cell>
          <cell r="K509">
            <v>36</v>
          </cell>
        </row>
        <row r="510">
          <cell r="D510" t="str">
            <v>DZ8043</v>
          </cell>
          <cell r="E510" t="str">
            <v>Tris-盐酸缓冲液，1M，pH 7.4</v>
          </cell>
          <cell r="F510" t="str">
            <v>400mL</v>
          </cell>
          <cell r="G510" t="str">
            <v>瓶</v>
          </cell>
          <cell r="H510">
            <v>362</v>
          </cell>
          <cell r="I510" t="str">
            <v>RT</v>
          </cell>
          <cell r="J510" t="str">
            <v>RT</v>
          </cell>
          <cell r="K510">
            <v>24</v>
          </cell>
        </row>
        <row r="511">
          <cell r="D511" t="str">
            <v>DZ8042S</v>
          </cell>
          <cell r="E511" t="str">
            <v>pH8.0，TE缓冲液</v>
          </cell>
          <cell r="F511" t="str">
            <v>100mL</v>
          </cell>
          <cell r="G511" t="str">
            <v>瓶</v>
          </cell>
          <cell r="H511">
            <v>78</v>
          </cell>
          <cell r="I511" t="str">
            <v>RT</v>
          </cell>
          <cell r="J511" t="str">
            <v>RT</v>
          </cell>
          <cell r="K511">
            <v>24</v>
          </cell>
        </row>
        <row r="512">
          <cell r="D512" t="str">
            <v>DZ8042L</v>
          </cell>
          <cell r="E512" t="str">
            <v>pH8.0，TE缓冲液</v>
          </cell>
          <cell r="F512" t="str">
            <v>500mL</v>
          </cell>
          <cell r="G512" t="str">
            <v>瓶</v>
          </cell>
          <cell r="H512">
            <v>388</v>
          </cell>
          <cell r="I512" t="str">
            <v>RT</v>
          </cell>
          <cell r="J512" t="str">
            <v>RT</v>
          </cell>
          <cell r="K512">
            <v>24</v>
          </cell>
        </row>
        <row r="513">
          <cell r="D513" t="str">
            <v>DZ8036S</v>
          </cell>
          <cell r="E513" t="str">
            <v>TBST缓冲液，10×</v>
          </cell>
          <cell r="F513" t="str">
            <v>400ml</v>
          </cell>
          <cell r="G513" t="str">
            <v>瓶</v>
          </cell>
          <cell r="H513">
            <v>133</v>
          </cell>
          <cell r="I513" t="str">
            <v>RT</v>
          </cell>
          <cell r="J513" t="str">
            <v>RT</v>
          </cell>
          <cell r="K513">
            <v>24</v>
          </cell>
        </row>
        <row r="514">
          <cell r="D514" t="str">
            <v>DZ8036L</v>
          </cell>
          <cell r="E514" t="str">
            <v>TBST缓冲液，10×</v>
          </cell>
          <cell r="F514" t="str">
            <v>1L</v>
          </cell>
          <cell r="G514" t="str">
            <v>瓶</v>
          </cell>
          <cell r="H514">
            <v>225</v>
          </cell>
          <cell r="I514" t="str">
            <v>RT</v>
          </cell>
          <cell r="J514" t="str">
            <v>RT</v>
          </cell>
          <cell r="K514">
            <v>24</v>
          </cell>
        </row>
        <row r="515">
          <cell r="D515" t="str">
            <v>DZ8040</v>
          </cell>
          <cell r="E515" t="str">
            <v>TBE缓冲液，5×</v>
          </cell>
          <cell r="F515" t="str">
            <v>400ml</v>
          </cell>
          <cell r="G515" t="str">
            <v>瓶</v>
          </cell>
          <cell r="H515">
            <v>143</v>
          </cell>
          <cell r="I515" t="str">
            <v>RT</v>
          </cell>
          <cell r="J515" t="str">
            <v>RT</v>
          </cell>
          <cell r="K515">
            <v>24</v>
          </cell>
        </row>
        <row r="516">
          <cell r="D516" t="str">
            <v>B7203S</v>
          </cell>
          <cell r="E516" t="str">
            <v>牛血清白蛋白 (BSA) 金标级</v>
          </cell>
          <cell r="F516" t="str">
            <v>25 g</v>
          </cell>
          <cell r="G516" t="str">
            <v>瓶</v>
          </cell>
          <cell r="H516">
            <v>580</v>
          </cell>
          <cell r="I516" t="str">
            <v>2-8 ℃</v>
          </cell>
          <cell r="J516" t="str">
            <v>冰袋</v>
          </cell>
          <cell r="K516">
            <v>36</v>
          </cell>
        </row>
        <row r="517">
          <cell r="D517" t="str">
            <v>B7203L</v>
          </cell>
          <cell r="E517" t="str">
            <v>牛血清白蛋白 (BSA) 金标级</v>
          </cell>
          <cell r="F517" t="str">
            <v>100 g</v>
          </cell>
          <cell r="G517" t="str">
            <v>瓶</v>
          </cell>
          <cell r="H517">
            <v>1450</v>
          </cell>
          <cell r="I517" t="str">
            <v>2-8 ℃</v>
          </cell>
          <cell r="J517" t="str">
            <v>冰袋</v>
          </cell>
          <cell r="K517">
            <v>36</v>
          </cell>
        </row>
        <row r="518">
          <cell r="D518" t="str">
            <v>B7202S</v>
          </cell>
          <cell r="E518" t="str">
            <v>牛血清白蛋白 (BSA) 细胞培养级别</v>
          </cell>
          <cell r="F518" t="str">
            <v>25 g</v>
          </cell>
          <cell r="G518" t="str">
            <v>瓶</v>
          </cell>
          <cell r="H518">
            <v>490</v>
          </cell>
          <cell r="I518" t="str">
            <v>2-8 ℃</v>
          </cell>
          <cell r="J518" t="str">
            <v>冰袋</v>
          </cell>
          <cell r="K518">
            <v>36</v>
          </cell>
        </row>
        <row r="519">
          <cell r="D519" t="str">
            <v>B7202L</v>
          </cell>
          <cell r="E519" t="str">
            <v>牛血清白蛋白 (BSA) 细胞培养级别</v>
          </cell>
          <cell r="F519" t="str">
            <v>100 g</v>
          </cell>
          <cell r="G519" t="str">
            <v>瓶</v>
          </cell>
          <cell r="H519">
            <v>1386</v>
          </cell>
          <cell r="I519" t="str">
            <v>2-8 ℃</v>
          </cell>
          <cell r="J519" t="str">
            <v>冰袋</v>
          </cell>
          <cell r="K519">
            <v>36</v>
          </cell>
        </row>
        <row r="520">
          <cell r="D520" t="str">
            <v>B7201S</v>
          </cell>
          <cell r="E520" t="str">
            <v>牛血清白蛋白 (BSA) 低内毒素</v>
          </cell>
          <cell r="F520" t="str">
            <v>25 g</v>
          </cell>
          <cell r="G520" t="str">
            <v>瓶</v>
          </cell>
          <cell r="H520">
            <v>490</v>
          </cell>
          <cell r="I520" t="str">
            <v>2-8 ℃</v>
          </cell>
          <cell r="J520" t="str">
            <v>冰袋</v>
          </cell>
          <cell r="K520">
            <v>36</v>
          </cell>
        </row>
        <row r="521">
          <cell r="D521" t="str">
            <v>B7201L</v>
          </cell>
          <cell r="E521" t="str">
            <v>牛血清白蛋白 (BSA) 低内毒素</v>
          </cell>
          <cell r="F521" t="str">
            <v>100 g</v>
          </cell>
          <cell r="G521" t="str">
            <v>瓶</v>
          </cell>
          <cell r="H521">
            <v>1386</v>
          </cell>
          <cell r="I521" t="str">
            <v>2-8 ℃</v>
          </cell>
          <cell r="J521" t="str">
            <v>冰袋</v>
          </cell>
          <cell r="K521">
            <v>36</v>
          </cell>
        </row>
        <row r="522">
          <cell r="D522" t="str">
            <v>B7200S</v>
          </cell>
          <cell r="E522" t="str">
            <v>牛血清白蛋白 (BSA) 低脂肪酸</v>
          </cell>
          <cell r="F522" t="str">
            <v>25 g</v>
          </cell>
          <cell r="G522" t="str">
            <v>瓶</v>
          </cell>
          <cell r="H522">
            <v>580</v>
          </cell>
          <cell r="I522" t="str">
            <v>2-8 ℃</v>
          </cell>
          <cell r="J522" t="str">
            <v>冰袋</v>
          </cell>
          <cell r="K522">
            <v>36</v>
          </cell>
        </row>
        <row r="523">
          <cell r="D523" t="str">
            <v>B7200L</v>
          </cell>
          <cell r="E523" t="str">
            <v>牛血清白蛋白 (BSA) 低脂肪酸</v>
          </cell>
          <cell r="F523" t="str">
            <v>100 g</v>
          </cell>
          <cell r="G523" t="str">
            <v>瓶</v>
          </cell>
          <cell r="H523">
            <v>1450</v>
          </cell>
          <cell r="I523" t="str">
            <v>2-8 ℃</v>
          </cell>
          <cell r="J523" t="str">
            <v>冰袋</v>
          </cell>
          <cell r="K523">
            <v>36</v>
          </cell>
        </row>
        <row r="524">
          <cell r="D524" t="str">
            <v>TAE-125-1</v>
          </cell>
          <cell r="E524" t="str">
            <v>TAE缓冲液（1×）</v>
          </cell>
          <cell r="F524" t="str">
            <v>125ml</v>
          </cell>
          <cell r="G524" t="str">
            <v>瓶</v>
          </cell>
          <cell r="H524">
            <v>43</v>
          </cell>
          <cell r="I524" t="str">
            <v>RT</v>
          </cell>
          <cell r="J524" t="str">
            <v>RT</v>
          </cell>
          <cell r="K524">
            <v>24</v>
          </cell>
        </row>
        <row r="525">
          <cell r="D525" t="str">
            <v>DZ8039</v>
          </cell>
          <cell r="E525" t="str">
            <v>TAE缓冲液，50×</v>
          </cell>
          <cell r="F525" t="str">
            <v>400ml</v>
          </cell>
          <cell r="G525" t="str">
            <v>瓶</v>
          </cell>
          <cell r="H525">
            <v>200</v>
          </cell>
          <cell r="I525" t="str">
            <v>RT</v>
          </cell>
          <cell r="J525" t="str">
            <v>RT</v>
          </cell>
          <cell r="K525">
            <v>24</v>
          </cell>
        </row>
        <row r="526">
          <cell r="D526" t="str">
            <v>U7431</v>
          </cell>
          <cell r="E526" t="str">
            <v>通用型总 RNA 抽提试剂</v>
          </cell>
          <cell r="F526" t="str">
            <v>100 mL</v>
          </cell>
          <cell r="G526" t="str">
            <v>瓶</v>
          </cell>
          <cell r="H526">
            <v>376</v>
          </cell>
          <cell r="I526" t="str">
            <v>RT，避光</v>
          </cell>
          <cell r="J526" t="str">
            <v>常温</v>
          </cell>
          <cell r="K526">
            <v>24</v>
          </cell>
        </row>
        <row r="527">
          <cell r="D527" t="str">
            <v>A2015</v>
          </cell>
          <cell r="E527" t="str">
            <v>琼脂糖</v>
          </cell>
          <cell r="F527" t="str">
            <v>100 g</v>
          </cell>
          <cell r="G527" t="str">
            <v>盒</v>
          </cell>
          <cell r="H527">
            <v>280</v>
          </cell>
          <cell r="I527" t="str">
            <v>RT</v>
          </cell>
          <cell r="J527" t="str">
            <v>常温</v>
          </cell>
          <cell r="K527">
            <v>72</v>
          </cell>
        </row>
        <row r="528">
          <cell r="D528" t="str">
            <v>S2025S</v>
          </cell>
          <cell r="E528" t="str">
            <v>3×GelstainRed Prestain 上样缓冲液升级款</v>
          </cell>
          <cell r="F528" t="str">
            <v>0.1 mL</v>
          </cell>
          <cell r="G528" t="str">
            <v>包</v>
          </cell>
          <cell r="H528">
            <v>59</v>
          </cell>
          <cell r="I528" t="str">
            <v>4 ℃，避光</v>
          </cell>
          <cell r="J528" t="str">
            <v>冰袋</v>
          </cell>
          <cell r="K528">
            <v>36</v>
          </cell>
        </row>
        <row r="529">
          <cell r="D529" t="str">
            <v>S2025M</v>
          </cell>
          <cell r="E529" t="str">
            <v>3×GelstainRed Prestain 上样缓冲液升级款</v>
          </cell>
          <cell r="F529" t="str">
            <v>1 mL</v>
          </cell>
          <cell r="G529" t="str">
            <v>包</v>
          </cell>
          <cell r="H529">
            <v>236</v>
          </cell>
          <cell r="I529" t="str">
            <v>4 ℃，避光</v>
          </cell>
          <cell r="J529" t="str">
            <v>冰袋</v>
          </cell>
          <cell r="K529">
            <v>36</v>
          </cell>
        </row>
        <row r="530">
          <cell r="D530" t="str">
            <v>S2025L</v>
          </cell>
          <cell r="E530" t="str">
            <v>3×GelstainRed Prestain 上样缓冲液升级款</v>
          </cell>
          <cell r="F530" t="str">
            <v>10 mL</v>
          </cell>
          <cell r="G530" t="str">
            <v>包</v>
          </cell>
          <cell r="H530">
            <v>1621</v>
          </cell>
          <cell r="I530" t="str">
            <v>4 ℃，避光</v>
          </cell>
          <cell r="J530" t="str">
            <v>冰袋</v>
          </cell>
          <cell r="K530">
            <v>36</v>
          </cell>
        </row>
        <row r="531">
          <cell r="D531" t="str">
            <v>S2019S</v>
          </cell>
          <cell r="E531" t="str">
            <v>Super GelBlue 核酸染料, 10,000×in water</v>
          </cell>
          <cell r="F531" t="str">
            <v>0.1 mL</v>
          </cell>
          <cell r="G531" t="str">
            <v>包</v>
          </cell>
          <cell r="H531">
            <v>122</v>
          </cell>
          <cell r="I531" t="str">
            <v>RT</v>
          </cell>
          <cell r="J531" t="str">
            <v>常温</v>
          </cell>
          <cell r="K531">
            <v>36</v>
          </cell>
        </row>
        <row r="532">
          <cell r="D532" t="str">
            <v>S2019L</v>
          </cell>
          <cell r="E532" t="str">
            <v>Super GelBlue 核酸染料, 10,000×in water</v>
          </cell>
          <cell r="F532" t="str">
            <v>0.5 mL</v>
          </cell>
          <cell r="G532" t="str">
            <v>包</v>
          </cell>
          <cell r="H532">
            <v>503</v>
          </cell>
          <cell r="I532" t="str">
            <v>RT</v>
          </cell>
          <cell r="J532" t="str">
            <v>常温</v>
          </cell>
          <cell r="K532">
            <v>36</v>
          </cell>
        </row>
        <row r="533">
          <cell r="D533" t="str">
            <v>S2009S</v>
          </cell>
          <cell r="E533" t="str">
            <v>GelstainRed 核酸染料, 10,000×in water</v>
          </cell>
          <cell r="F533" t="str">
            <v>0.1 mL</v>
          </cell>
          <cell r="G533" t="str">
            <v>包</v>
          </cell>
          <cell r="H533">
            <v>122</v>
          </cell>
          <cell r="I533" t="str">
            <v>RT</v>
          </cell>
          <cell r="J533" t="str">
            <v>常温</v>
          </cell>
          <cell r="K533">
            <v>120</v>
          </cell>
        </row>
        <row r="534">
          <cell r="D534" t="str">
            <v>S2009L</v>
          </cell>
          <cell r="E534" t="str">
            <v>GelstainRed 核酸染料, 10,000×in water</v>
          </cell>
          <cell r="F534" t="str">
            <v>0.5 mL</v>
          </cell>
          <cell r="G534" t="str">
            <v>包</v>
          </cell>
          <cell r="H534">
            <v>503</v>
          </cell>
          <cell r="I534" t="str">
            <v>RT</v>
          </cell>
          <cell r="J534" t="str">
            <v>常温</v>
          </cell>
          <cell r="K534">
            <v>120</v>
          </cell>
        </row>
        <row r="535">
          <cell r="D535" t="str">
            <v>S2006S</v>
          </cell>
          <cell r="E535" t="str">
            <v>6×GelstainRed Prestain 上样缓冲液</v>
          </cell>
          <cell r="F535" t="str">
            <v>0.1 mL</v>
          </cell>
          <cell r="G535" t="str">
            <v>包</v>
          </cell>
          <cell r="H535">
            <v>59</v>
          </cell>
          <cell r="I535" t="str">
            <v>4 ℃，避光</v>
          </cell>
          <cell r="J535" t="str">
            <v>冰袋</v>
          </cell>
          <cell r="K535">
            <v>36</v>
          </cell>
        </row>
        <row r="536">
          <cell r="D536" t="str">
            <v>S2006M</v>
          </cell>
          <cell r="E536" t="str">
            <v>6×GelstainRed Prestain 上样缓冲液</v>
          </cell>
          <cell r="F536" t="str">
            <v>1 mL</v>
          </cell>
          <cell r="G536" t="str">
            <v>包</v>
          </cell>
          <cell r="H536">
            <v>221</v>
          </cell>
          <cell r="I536" t="str">
            <v>4 ℃，避光</v>
          </cell>
          <cell r="J536" t="str">
            <v>冰袋</v>
          </cell>
          <cell r="K536">
            <v>36</v>
          </cell>
        </row>
        <row r="537">
          <cell r="D537" t="str">
            <v>S2006L</v>
          </cell>
          <cell r="E537" t="str">
            <v>6×GelstainRed Prestain 上样缓冲液</v>
          </cell>
          <cell r="F537" t="str">
            <v>10 mL</v>
          </cell>
          <cell r="G537" t="str">
            <v>包</v>
          </cell>
          <cell r="H537">
            <v>1547</v>
          </cell>
          <cell r="I537" t="str">
            <v>4 ℃，避光</v>
          </cell>
          <cell r="J537" t="str">
            <v>冰袋</v>
          </cell>
          <cell r="K537">
            <v>36</v>
          </cell>
        </row>
        <row r="538">
          <cell r="D538" t="str">
            <v>S2005S</v>
          </cell>
          <cell r="E538" t="str">
            <v>Super Page GelstainRed 核酸染料, 10,000×in water</v>
          </cell>
          <cell r="F538" t="str">
            <v>0.1 mL</v>
          </cell>
          <cell r="G538" t="str">
            <v>包</v>
          </cell>
          <cell r="H538">
            <v>122</v>
          </cell>
          <cell r="I538" t="str">
            <v>RT</v>
          </cell>
          <cell r="J538" t="str">
            <v>常温</v>
          </cell>
          <cell r="K538">
            <v>36</v>
          </cell>
        </row>
        <row r="539">
          <cell r="D539" t="str">
            <v>S2005L</v>
          </cell>
          <cell r="E539" t="str">
            <v>Super Page GelstainRed 核酸染料, 10,000×in water</v>
          </cell>
          <cell r="F539" t="str">
            <v>0.5 mL</v>
          </cell>
          <cell r="G539" t="str">
            <v>包</v>
          </cell>
          <cell r="H539">
            <v>503</v>
          </cell>
          <cell r="I539" t="str">
            <v>RT</v>
          </cell>
          <cell r="J539" t="str">
            <v>常温</v>
          </cell>
          <cell r="K539">
            <v>36</v>
          </cell>
        </row>
        <row r="540">
          <cell r="D540" t="str">
            <v>E2039S</v>
          </cell>
          <cell r="E540" t="str">
            <v>EB 去毒剂</v>
          </cell>
          <cell r="F540" t="str">
            <v>50 T</v>
          </cell>
          <cell r="G540" t="str">
            <v>包</v>
          </cell>
          <cell r="H540">
            <v>176</v>
          </cell>
          <cell r="I540" t="str">
            <v>RT</v>
          </cell>
          <cell r="J540" t="str">
            <v>常温</v>
          </cell>
          <cell r="K540">
            <v>36</v>
          </cell>
        </row>
        <row r="541">
          <cell r="D541" t="str">
            <v>DL2046</v>
          </cell>
          <cell r="E541" t="str">
            <v>DL5000 DNA Marker（GelRed）</v>
          </cell>
          <cell r="F541" t="str">
            <v>0.5 mL</v>
          </cell>
          <cell r="G541" t="str">
            <v>瓶</v>
          </cell>
          <cell r="H541">
            <v>110</v>
          </cell>
          <cell r="I541" t="str">
            <v>4 ℃</v>
          </cell>
          <cell r="J541" t="str">
            <v>冰袋</v>
          </cell>
          <cell r="K541">
            <v>36</v>
          </cell>
        </row>
        <row r="542">
          <cell r="D542" t="str">
            <v>DL2040</v>
          </cell>
          <cell r="E542" t="str">
            <v>DL2000 DNA Marker（GelRed）</v>
          </cell>
          <cell r="F542" t="str">
            <v>0.5 mL</v>
          </cell>
          <cell r="G542" t="str">
            <v>瓶</v>
          </cell>
          <cell r="H542">
            <v>110</v>
          </cell>
          <cell r="I542" t="str">
            <v>4 ℃</v>
          </cell>
          <cell r="J542" t="str">
            <v>冰袋</v>
          </cell>
          <cell r="K542">
            <v>36</v>
          </cell>
        </row>
        <row r="543">
          <cell r="D543" t="str">
            <v>DL2037</v>
          </cell>
          <cell r="E543" t="str">
            <v>DL15000 DNA Marker</v>
          </cell>
          <cell r="F543" t="str">
            <v>0.5 mL</v>
          </cell>
          <cell r="G543" t="str">
            <v>包</v>
          </cell>
          <cell r="H543">
            <v>113</v>
          </cell>
          <cell r="I543" t="str">
            <v>4 ℃</v>
          </cell>
          <cell r="J543" t="str">
            <v>冰袋</v>
          </cell>
          <cell r="K543">
            <v>36</v>
          </cell>
        </row>
        <row r="544">
          <cell r="D544" t="str">
            <v>DL2036</v>
          </cell>
          <cell r="E544" t="str">
            <v>DL5000 DNA Marker</v>
          </cell>
          <cell r="F544" t="str">
            <v>0.5 mL</v>
          </cell>
          <cell r="G544" t="str">
            <v>包</v>
          </cell>
          <cell r="H544">
            <v>113</v>
          </cell>
          <cell r="I544" t="str">
            <v>4 ℃</v>
          </cell>
          <cell r="J544" t="str">
            <v>冰袋</v>
          </cell>
          <cell r="K544">
            <v>36</v>
          </cell>
        </row>
        <row r="545">
          <cell r="D545" t="str">
            <v>DL2031</v>
          </cell>
          <cell r="E545" t="str">
            <v>DL10000 DNA Marker</v>
          </cell>
          <cell r="F545" t="str">
            <v>0.5 mL</v>
          </cell>
          <cell r="G545" t="str">
            <v>包</v>
          </cell>
          <cell r="H545">
            <v>113</v>
          </cell>
          <cell r="I545" t="str">
            <v>4 ℃</v>
          </cell>
          <cell r="J545" t="str">
            <v>冰袋</v>
          </cell>
          <cell r="K545">
            <v>36</v>
          </cell>
        </row>
        <row r="546">
          <cell r="D546" t="str">
            <v>DL2030</v>
          </cell>
          <cell r="E546" t="str">
            <v>DL2000 DNA Marker</v>
          </cell>
          <cell r="F546" t="str">
            <v>0.5 mL</v>
          </cell>
          <cell r="G546" t="str">
            <v>包</v>
          </cell>
          <cell r="H546">
            <v>113</v>
          </cell>
          <cell r="I546" t="str">
            <v>4 ℃</v>
          </cell>
          <cell r="J546" t="str">
            <v>冰袋</v>
          </cell>
          <cell r="K546">
            <v>36</v>
          </cell>
        </row>
        <row r="547">
          <cell r="D547" t="str">
            <v>DL2029</v>
          </cell>
          <cell r="E547" t="str">
            <v>100 bp DNA Ladder</v>
          </cell>
          <cell r="F547" t="str">
            <v>0.5 mL</v>
          </cell>
          <cell r="G547" t="str">
            <v>包</v>
          </cell>
          <cell r="H547">
            <v>113</v>
          </cell>
          <cell r="I547" t="str">
            <v>4 ℃</v>
          </cell>
          <cell r="J547" t="str">
            <v>冰袋</v>
          </cell>
          <cell r="K547">
            <v>36</v>
          </cell>
        </row>
        <row r="548">
          <cell r="D548" t="str">
            <v>P2023S</v>
          </cell>
          <cell r="E548" t="str">
            <v>PicoGreen 核酸荧光染料</v>
          </cell>
          <cell r="F548" t="str">
            <v>0.1mL</v>
          </cell>
          <cell r="G548" t="str">
            <v>包</v>
          </cell>
          <cell r="H548">
            <v>336</v>
          </cell>
          <cell r="I548" t="str">
            <v>4 ℃，避光</v>
          </cell>
          <cell r="J548" t="str">
            <v>冰袋</v>
          </cell>
          <cell r="K548">
            <v>36</v>
          </cell>
        </row>
        <row r="549">
          <cell r="D549" t="str">
            <v>P2023</v>
          </cell>
          <cell r="E549" t="str">
            <v>PicoGreen 核酸荧光染料</v>
          </cell>
          <cell r="F549" t="str">
            <v>1 mL</v>
          </cell>
          <cell r="G549" t="str">
            <v>包</v>
          </cell>
          <cell r="H549">
            <v>2800</v>
          </cell>
          <cell r="I549" t="str">
            <v>4 ℃，避光</v>
          </cell>
          <cell r="J549" t="str">
            <v>冰袋</v>
          </cell>
          <cell r="K549">
            <v>36</v>
          </cell>
        </row>
        <row r="550">
          <cell r="D550" t="str">
            <v>Q2061S</v>
          </cell>
          <cell r="E550" t="str">
            <v>Qbtest 1×dsDNA HS Assay Kit（即用型预混液）</v>
          </cell>
          <cell r="F550" t="str">
            <v>100 T</v>
          </cell>
          <cell r="G550" t="str">
            <v>盒</v>
          </cell>
          <cell r="H550">
            <v>850</v>
          </cell>
          <cell r="I550" t="str">
            <v>4 ℃，避光</v>
          </cell>
          <cell r="J550" t="str">
            <v>冰袋</v>
          </cell>
          <cell r="K550">
            <v>18</v>
          </cell>
        </row>
        <row r="551">
          <cell r="D551" t="str">
            <v>Q2061L</v>
          </cell>
          <cell r="E551" t="str">
            <v>Qbtest  1×dsDNA HS Assay Kit（即用型预混液）</v>
          </cell>
          <cell r="F551" t="str">
            <v>500 T</v>
          </cell>
          <cell r="G551" t="str">
            <v>盒</v>
          </cell>
          <cell r="H551">
            <v>2780</v>
          </cell>
          <cell r="I551" t="str">
            <v>4 ℃，避光</v>
          </cell>
          <cell r="J551" t="str">
            <v>冰袋</v>
          </cell>
          <cell r="K551">
            <v>18</v>
          </cell>
        </row>
        <row r="552">
          <cell r="D552" t="str">
            <v>Q2038S</v>
          </cell>
          <cell r="E552" t="str">
            <v>Qbtest X-Green II 双链 DNA 定量试剂盒升级款</v>
          </cell>
          <cell r="F552" t="str">
            <v>100 T</v>
          </cell>
          <cell r="G552" t="str">
            <v>盒</v>
          </cell>
          <cell r="H552">
            <v>589</v>
          </cell>
          <cell r="I552" t="str">
            <v>4 ℃，避光</v>
          </cell>
          <cell r="J552" t="str">
            <v>冰袋</v>
          </cell>
          <cell r="K552">
            <v>18</v>
          </cell>
        </row>
        <row r="553">
          <cell r="D553" t="str">
            <v>Q2038L</v>
          </cell>
          <cell r="E553" t="str">
            <v>Qbtest X-Green II 双链 DNA 定量试剂盒升级款</v>
          </cell>
          <cell r="F553" t="str">
            <v>500 T</v>
          </cell>
          <cell r="G553" t="str">
            <v>盒</v>
          </cell>
          <cell r="H553">
            <v>1916</v>
          </cell>
          <cell r="I553" t="str">
            <v>4 ℃，避光</v>
          </cell>
          <cell r="J553" t="str">
            <v>冰袋</v>
          </cell>
          <cell r="K553">
            <v>18</v>
          </cell>
        </row>
        <row r="554">
          <cell r="D554" t="str">
            <v>S2032</v>
          </cell>
          <cell r="E554" t="str">
            <v>AugeGreen,2000x in DMSO</v>
          </cell>
          <cell r="F554" t="str">
            <v>50μL</v>
          </cell>
          <cell r="G554" t="str">
            <v>瓶</v>
          </cell>
          <cell r="H554">
            <v>1180</v>
          </cell>
          <cell r="I554" t="str">
            <v>-20 ℃，避光</v>
          </cell>
          <cell r="J554" t="str">
            <v>冰袋</v>
          </cell>
          <cell r="K554">
            <v>36</v>
          </cell>
        </row>
        <row r="555">
          <cell r="D555" t="str">
            <v>S2018</v>
          </cell>
          <cell r="E555" t="str">
            <v>Biolife Green I, 10,000×in DMSO（荧光定量 PCR 级染料）</v>
          </cell>
          <cell r="F555" t="str">
            <v>0.5 mL</v>
          </cell>
          <cell r="G555" t="str">
            <v>包</v>
          </cell>
          <cell r="H555">
            <v>1842</v>
          </cell>
          <cell r="I555" t="str">
            <v>4 ℃，避光</v>
          </cell>
          <cell r="J555" t="str">
            <v>冰袋</v>
          </cell>
          <cell r="K555">
            <v>36</v>
          </cell>
        </row>
        <row r="556">
          <cell r="D556" t="str">
            <v>S2017</v>
          </cell>
          <cell r="E556" t="str">
            <v>Biolife Green I, 20×in water（荧光定量 PCR 级染料）</v>
          </cell>
          <cell r="F556" t="str">
            <v>1 mL</v>
          </cell>
          <cell r="G556" t="str">
            <v>包</v>
          </cell>
          <cell r="H556">
            <v>147</v>
          </cell>
          <cell r="I556" t="str">
            <v>4 ℃，避光</v>
          </cell>
          <cell r="J556" t="str">
            <v>冰袋</v>
          </cell>
          <cell r="K556">
            <v>36</v>
          </cell>
        </row>
        <row r="557">
          <cell r="D557" t="str">
            <v>S2016</v>
          </cell>
          <cell r="E557" t="str">
            <v>Biolife Green I, 20×in DMSO（荧光定量PCR 级染料）</v>
          </cell>
          <cell r="F557" t="str">
            <v>1 mL</v>
          </cell>
          <cell r="G557" t="str">
            <v>包</v>
          </cell>
          <cell r="H557">
            <v>147</v>
          </cell>
          <cell r="I557" t="str">
            <v>4 ℃，避光</v>
          </cell>
          <cell r="J557" t="str">
            <v>冰袋</v>
          </cell>
          <cell r="K557">
            <v>36</v>
          </cell>
        </row>
        <row r="558">
          <cell r="D558" t="str">
            <v>R2021S</v>
          </cell>
          <cell r="E558" t="str">
            <v>6-ROX glycine（6-ROX 甘氨酸）, 25 μM</v>
          </cell>
          <cell r="F558" t="str">
            <v>1 mL</v>
          </cell>
          <cell r="G558" t="str">
            <v>包</v>
          </cell>
          <cell r="H558">
            <v>354</v>
          </cell>
          <cell r="I558" t="str">
            <v>-20 ℃，避光</v>
          </cell>
          <cell r="J558" t="str">
            <v>冰袋</v>
          </cell>
          <cell r="K558">
            <v>36</v>
          </cell>
        </row>
        <row r="559">
          <cell r="D559" t="str">
            <v>R2021L</v>
          </cell>
          <cell r="E559" t="str">
            <v>6-ROX glycine（6-ROX 甘氨酸）, 25 μM</v>
          </cell>
          <cell r="F559" t="str">
            <v>5 mL</v>
          </cell>
          <cell r="G559" t="str">
            <v>包</v>
          </cell>
          <cell r="H559">
            <v>1474</v>
          </cell>
          <cell r="I559" t="str">
            <v>-20 ℃，避光</v>
          </cell>
          <cell r="J559" t="str">
            <v>冰袋</v>
          </cell>
          <cell r="K559">
            <v>36</v>
          </cell>
        </row>
        <row r="560">
          <cell r="D560" t="str">
            <v>R2012</v>
          </cell>
          <cell r="E560" t="str">
            <v>ROX 参比染料（25 μM in TE 缓冲液）</v>
          </cell>
          <cell r="F560" t="str">
            <v>1 mL</v>
          </cell>
          <cell r="G560" t="str">
            <v>包</v>
          </cell>
          <cell r="H560">
            <v>243</v>
          </cell>
          <cell r="I560" t="str">
            <v>-20 ℃，避光</v>
          </cell>
          <cell r="J560" t="str">
            <v>冰袋</v>
          </cell>
          <cell r="K560">
            <v>36</v>
          </cell>
        </row>
        <row r="561">
          <cell r="D561" t="str">
            <v>UE-MX-P-25</v>
          </cell>
          <cell r="E561" t="str">
            <v>质粒大量制备试剂盒</v>
          </cell>
          <cell r="F561" t="str">
            <v>25T</v>
          </cell>
          <cell r="G561" t="str">
            <v>盒</v>
          </cell>
          <cell r="H561">
            <v>2776</v>
          </cell>
          <cell r="I561" t="str">
            <v>RT</v>
          </cell>
          <cell r="J561" t="str">
            <v>RT</v>
          </cell>
          <cell r="K561">
            <v>18</v>
          </cell>
        </row>
        <row r="562">
          <cell r="D562" t="str">
            <v>UE-MX-P-10</v>
          </cell>
          <cell r="E562" t="str">
            <v>质粒大量制备试剂盒</v>
          </cell>
          <cell r="F562" t="str">
            <v>10T</v>
          </cell>
          <cell r="G562" t="str">
            <v>盒</v>
          </cell>
          <cell r="H562">
            <v>1367</v>
          </cell>
          <cell r="I562" t="str">
            <v>RT</v>
          </cell>
          <cell r="J562" t="str">
            <v>RT</v>
          </cell>
          <cell r="K562">
            <v>18</v>
          </cell>
        </row>
        <row r="563">
          <cell r="D563" t="str">
            <v>UE-MX-EP-V2-5</v>
          </cell>
          <cell r="E563" t="str">
            <v>无内毒素质粒大量试剂盒(升级款，柱法去除内毒素)</v>
          </cell>
          <cell r="F563" t="str">
            <v>5T</v>
          </cell>
          <cell r="G563" t="str">
            <v>盒</v>
          </cell>
          <cell r="H563">
            <v>800</v>
          </cell>
          <cell r="I563" t="str">
            <v>RT</v>
          </cell>
          <cell r="J563" t="str">
            <v>RT</v>
          </cell>
          <cell r="K563">
            <v>18</v>
          </cell>
        </row>
        <row r="564">
          <cell r="D564" t="str">
            <v>UE-MX-EP-V2-25</v>
          </cell>
          <cell r="E564" t="str">
            <v>无内毒素质粒大量试剂盒(升级款，柱法去除内毒素)</v>
          </cell>
          <cell r="F564" t="str">
            <v>25T</v>
          </cell>
          <cell r="G564" t="str">
            <v>盒</v>
          </cell>
          <cell r="H564">
            <v>3867</v>
          </cell>
          <cell r="I564" t="str">
            <v>RT</v>
          </cell>
          <cell r="J564" t="str">
            <v>RT</v>
          </cell>
          <cell r="K564">
            <v>18</v>
          </cell>
        </row>
        <row r="565">
          <cell r="D565" t="str">
            <v>UE-MX-EP-25</v>
          </cell>
          <cell r="E565" t="str">
            <v>无内毒素质粒大量试剂盒（试剂去除内毒素）</v>
          </cell>
          <cell r="F565" t="str">
            <v>25T</v>
          </cell>
          <cell r="G565" t="str">
            <v>盒</v>
          </cell>
          <cell r="H565">
            <v>3867</v>
          </cell>
          <cell r="I565" t="str">
            <v>RT</v>
          </cell>
          <cell r="J565" t="str">
            <v>RT</v>
          </cell>
          <cell r="K565">
            <v>18</v>
          </cell>
        </row>
        <row r="566">
          <cell r="D566" t="str">
            <v>UE-MX-EP-10</v>
          </cell>
          <cell r="E566" t="str">
            <v>无内毒素质粒大量试剂盒（试剂去除内毒素）</v>
          </cell>
          <cell r="F566" t="str">
            <v>10T</v>
          </cell>
          <cell r="G566" t="str">
            <v>盒</v>
          </cell>
          <cell r="H566">
            <v>1705</v>
          </cell>
          <cell r="I566" t="str">
            <v>RT</v>
          </cell>
          <cell r="J566" t="str">
            <v>RT</v>
          </cell>
          <cell r="K566">
            <v>18</v>
          </cell>
        </row>
        <row r="567">
          <cell r="D567" t="str">
            <v>UE-MN-P-500</v>
          </cell>
          <cell r="E567" t="str">
            <v>质粒小量制备试剂盒</v>
          </cell>
          <cell r="F567" t="str">
            <v>500T</v>
          </cell>
          <cell r="G567" t="str">
            <v>盒</v>
          </cell>
          <cell r="H567">
            <v>2225</v>
          </cell>
          <cell r="I567" t="str">
            <v>RT</v>
          </cell>
          <cell r="J567" t="str">
            <v>RT</v>
          </cell>
          <cell r="K567">
            <v>18</v>
          </cell>
        </row>
        <row r="568">
          <cell r="D568" t="str">
            <v>UE-MN-P-50</v>
          </cell>
          <cell r="E568" t="str">
            <v>质粒小量制备试剂盒</v>
          </cell>
          <cell r="F568" t="str">
            <v>50T</v>
          </cell>
          <cell r="G568" t="str">
            <v>盒</v>
          </cell>
          <cell r="H568">
            <v>283</v>
          </cell>
          <cell r="I568" t="str">
            <v>RT</v>
          </cell>
          <cell r="J568" t="str">
            <v>RT</v>
          </cell>
          <cell r="K568">
            <v>18</v>
          </cell>
        </row>
        <row r="569">
          <cell r="D569" t="str">
            <v>UE-MN-P-250</v>
          </cell>
          <cell r="E569" t="str">
            <v>质粒小量制备试剂盒</v>
          </cell>
          <cell r="F569" t="str">
            <v>250T</v>
          </cell>
          <cell r="G569" t="str">
            <v>盒</v>
          </cell>
          <cell r="H569">
            <v>1271</v>
          </cell>
          <cell r="I569" t="str">
            <v>RT</v>
          </cell>
          <cell r="J569" t="str">
            <v>RT</v>
          </cell>
          <cell r="K569">
            <v>18</v>
          </cell>
        </row>
        <row r="570">
          <cell r="D570" t="str">
            <v>UE-MN-P-10</v>
          </cell>
          <cell r="E570" t="str">
            <v>质粒小量制备试剂盒</v>
          </cell>
          <cell r="F570" t="str">
            <v>10T</v>
          </cell>
          <cell r="G570" t="str">
            <v>盒</v>
          </cell>
          <cell r="H570">
            <v>68</v>
          </cell>
          <cell r="I570" t="str">
            <v>RT</v>
          </cell>
          <cell r="J570" t="str">
            <v>RT</v>
          </cell>
          <cell r="K570">
            <v>18</v>
          </cell>
        </row>
        <row r="571">
          <cell r="D571" t="str">
            <v>UE-MN-EP-50</v>
          </cell>
          <cell r="E571" t="str">
            <v>无内毒素质粒小量试剂盒（试剂去除内毒素）</v>
          </cell>
          <cell r="F571" t="str">
            <v>50T</v>
          </cell>
          <cell r="G571" t="str">
            <v>盒</v>
          </cell>
          <cell r="H571">
            <v>849</v>
          </cell>
          <cell r="I571" t="str">
            <v>RT</v>
          </cell>
          <cell r="J571" t="str">
            <v>RT</v>
          </cell>
          <cell r="K571">
            <v>18</v>
          </cell>
        </row>
        <row r="572">
          <cell r="D572" t="str">
            <v>UE-MN-EP-150</v>
          </cell>
          <cell r="E572" t="str">
            <v>无内毒素质粒小量试剂盒（试剂去除内毒素）</v>
          </cell>
          <cell r="F572" t="str">
            <v>150T</v>
          </cell>
          <cell r="G572" t="str">
            <v>盒</v>
          </cell>
          <cell r="H572">
            <v>2163</v>
          </cell>
          <cell r="I572" t="str">
            <v>RT</v>
          </cell>
          <cell r="J572" t="str">
            <v>RT</v>
          </cell>
          <cell r="K572">
            <v>18</v>
          </cell>
        </row>
        <row r="573">
          <cell r="D573" t="str">
            <v>UE-MD-P-25</v>
          </cell>
          <cell r="E573" t="str">
            <v>质粒中量制备试剂盒</v>
          </cell>
          <cell r="F573" t="str">
            <v>25T</v>
          </cell>
          <cell r="G573" t="str">
            <v>盒</v>
          </cell>
          <cell r="H573">
            <v>1262</v>
          </cell>
          <cell r="I573" t="str">
            <v>RT</v>
          </cell>
          <cell r="J573" t="str">
            <v>RT</v>
          </cell>
          <cell r="K573">
            <v>18</v>
          </cell>
        </row>
        <row r="574">
          <cell r="D574" t="str">
            <v>UE-MD-P-10</v>
          </cell>
          <cell r="E574" t="str">
            <v>质粒中量制备试剂盒</v>
          </cell>
          <cell r="F574" t="str">
            <v>10T</v>
          </cell>
          <cell r="G574" t="str">
            <v>盒</v>
          </cell>
          <cell r="H574">
            <v>675</v>
          </cell>
          <cell r="I574" t="str">
            <v>RT</v>
          </cell>
          <cell r="J574" t="str">
            <v>RT</v>
          </cell>
          <cell r="K574">
            <v>18</v>
          </cell>
        </row>
        <row r="575">
          <cell r="D575" t="str">
            <v>UE-MD-EP-25</v>
          </cell>
          <cell r="E575" t="str">
            <v>无内毒素质粒中量试剂盒（试剂去除内毒素）</v>
          </cell>
          <cell r="F575" t="str">
            <v>25T</v>
          </cell>
          <cell r="G575" t="str">
            <v>盒</v>
          </cell>
          <cell r="H575">
            <v>2652</v>
          </cell>
          <cell r="I575" t="str">
            <v>RT</v>
          </cell>
          <cell r="J575" t="str">
            <v>RT</v>
          </cell>
          <cell r="K575">
            <v>18</v>
          </cell>
        </row>
        <row r="576">
          <cell r="D576" t="str">
            <v>UE-MD-EP-10</v>
          </cell>
          <cell r="E576" t="str">
            <v>无内毒素质粒中量试剂盒（试剂去除内毒素）</v>
          </cell>
          <cell r="F576" t="str">
            <v>10T</v>
          </cell>
          <cell r="G576" t="str">
            <v>盒</v>
          </cell>
          <cell r="H576">
            <v>1088</v>
          </cell>
          <cell r="I576" t="str">
            <v>RT</v>
          </cell>
          <cell r="J576" t="str">
            <v>RT</v>
          </cell>
          <cell r="K576">
            <v>18</v>
          </cell>
        </row>
        <row r="577">
          <cell r="D577" t="str">
            <v>UE-MN-BF-VNA-50</v>
          </cell>
          <cell r="E577" t="str">
            <v>体液病毒DNA/RNA小量制备试剂盒</v>
          </cell>
          <cell r="F577" t="str">
            <v>50T</v>
          </cell>
          <cell r="G577" t="str">
            <v>盒</v>
          </cell>
          <cell r="H577">
            <v>1289</v>
          </cell>
          <cell r="I577" t="str">
            <v>RT</v>
          </cell>
          <cell r="J577" t="str">
            <v>RT</v>
          </cell>
          <cell r="K577">
            <v>18</v>
          </cell>
        </row>
        <row r="578">
          <cell r="D578" t="str">
            <v>UE-MN-BF-VNA-250</v>
          </cell>
          <cell r="E578" t="str">
            <v>体液病毒DNA/RNA小量制备试剂盒</v>
          </cell>
          <cell r="F578" t="str">
            <v>250T</v>
          </cell>
          <cell r="G578" t="str">
            <v>盒</v>
          </cell>
          <cell r="H578">
            <v>4932</v>
          </cell>
          <cell r="I578" t="str">
            <v>RT</v>
          </cell>
          <cell r="J578" t="str">
            <v>RT</v>
          </cell>
          <cell r="K578">
            <v>18</v>
          </cell>
        </row>
        <row r="579">
          <cell r="D579" t="str">
            <v>UE-MN-BF-VNA-10</v>
          </cell>
          <cell r="E579" t="str">
            <v>体液病毒DNA/RNA小量制备试剂盒</v>
          </cell>
          <cell r="F579" t="str">
            <v>10T</v>
          </cell>
          <cell r="G579" t="str">
            <v>盒</v>
          </cell>
          <cell r="H579">
            <v>310</v>
          </cell>
          <cell r="I579" t="str">
            <v>RT</v>
          </cell>
          <cell r="J579" t="str">
            <v>RT</v>
          </cell>
          <cell r="K579">
            <v>18</v>
          </cell>
        </row>
        <row r="580">
          <cell r="D580" t="str">
            <v>UE-MN-MS-GDNA-50</v>
          </cell>
          <cell r="E580" t="str">
            <v>基因组DNA小量制备试剂盒</v>
          </cell>
          <cell r="F580" t="str">
            <v>50T</v>
          </cell>
          <cell r="G580" t="str">
            <v>盒</v>
          </cell>
          <cell r="H580">
            <v>719</v>
          </cell>
          <cell r="I580" t="str">
            <v>RT</v>
          </cell>
          <cell r="J580" t="str">
            <v>RT</v>
          </cell>
          <cell r="K580">
            <v>18</v>
          </cell>
        </row>
        <row r="581">
          <cell r="D581" t="str">
            <v>UE-MN-MS-GDNA-250</v>
          </cell>
          <cell r="E581" t="str">
            <v>基因组DNA小量制备试剂盒</v>
          </cell>
          <cell r="F581" t="str">
            <v>250T</v>
          </cell>
          <cell r="G581" t="str">
            <v>盒</v>
          </cell>
          <cell r="H581">
            <v>3325</v>
          </cell>
          <cell r="I581" t="str">
            <v>RT</v>
          </cell>
          <cell r="J581" t="str">
            <v>RT</v>
          </cell>
          <cell r="K581">
            <v>18</v>
          </cell>
        </row>
        <row r="582">
          <cell r="D582" t="str">
            <v>UE-MN-MS-GDNA-10</v>
          </cell>
          <cell r="E582" t="str">
            <v>基因组DNA小量制备试剂盒</v>
          </cell>
          <cell r="F582" t="str">
            <v>10T</v>
          </cell>
          <cell r="G582" t="str">
            <v>盒</v>
          </cell>
          <cell r="H582">
            <v>172</v>
          </cell>
          <cell r="I582" t="str">
            <v>RT</v>
          </cell>
          <cell r="J582" t="str">
            <v>RT</v>
          </cell>
          <cell r="K582">
            <v>18</v>
          </cell>
        </row>
        <row r="583">
          <cell r="D583" t="str">
            <v>UE-MN-BT-GDNA-50</v>
          </cell>
          <cell r="E583" t="str">
            <v>细菌基因组DNA小量制备试剂盒</v>
          </cell>
          <cell r="F583" t="str">
            <v>50T</v>
          </cell>
          <cell r="G583" t="str">
            <v>盒</v>
          </cell>
          <cell r="H583">
            <v>685</v>
          </cell>
          <cell r="I583" t="str">
            <v>RT</v>
          </cell>
          <cell r="J583" t="str">
            <v>RT</v>
          </cell>
          <cell r="K583">
            <v>18</v>
          </cell>
        </row>
        <row r="584">
          <cell r="D584" t="str">
            <v>UE-MN-BT-GDNA-250</v>
          </cell>
          <cell r="E584" t="str">
            <v>细菌基因组DNA小量制备试剂盒</v>
          </cell>
          <cell r="F584" t="str">
            <v>250T</v>
          </cell>
          <cell r="G584" t="str">
            <v>盒</v>
          </cell>
          <cell r="H584">
            <v>3081</v>
          </cell>
          <cell r="I584" t="str">
            <v>RT</v>
          </cell>
          <cell r="J584" t="str">
            <v>RT</v>
          </cell>
          <cell r="K584">
            <v>18</v>
          </cell>
        </row>
        <row r="585">
          <cell r="D585" t="str">
            <v>UE-MN-BL-GDNA-50</v>
          </cell>
          <cell r="E585" t="str">
            <v>血基因组DNA小量制备试剂盒</v>
          </cell>
          <cell r="F585" t="str">
            <v>50T</v>
          </cell>
          <cell r="G585" t="str">
            <v>盒</v>
          </cell>
          <cell r="H585">
            <v>734</v>
          </cell>
          <cell r="I585" t="str">
            <v>RT</v>
          </cell>
          <cell r="J585" t="str">
            <v>RT</v>
          </cell>
          <cell r="K585">
            <v>18</v>
          </cell>
        </row>
        <row r="586">
          <cell r="D586" t="str">
            <v>UE-MN-BL-GDNA-250</v>
          </cell>
          <cell r="E586" t="str">
            <v>血基因组DNA小量制备试剂盒</v>
          </cell>
          <cell r="F586" t="str">
            <v>250T</v>
          </cell>
          <cell r="G586" t="str">
            <v>盒</v>
          </cell>
          <cell r="H586">
            <v>3471</v>
          </cell>
          <cell r="I586" t="str">
            <v>RT</v>
          </cell>
          <cell r="J586" t="str">
            <v>RT</v>
          </cell>
          <cell r="K586">
            <v>18</v>
          </cell>
        </row>
        <row r="587">
          <cell r="D587" t="str">
            <v>UE-MN-BL-GDNA-10</v>
          </cell>
          <cell r="E587" t="str">
            <v>血基因组DNA小量制备试剂盒</v>
          </cell>
          <cell r="F587" t="str">
            <v>10T</v>
          </cell>
          <cell r="G587" t="str">
            <v>盒</v>
          </cell>
          <cell r="H587">
            <v>176</v>
          </cell>
          <cell r="I587" t="str">
            <v>RT</v>
          </cell>
          <cell r="J587" t="str">
            <v>RT</v>
          </cell>
          <cell r="K587">
            <v>18</v>
          </cell>
        </row>
        <row r="588">
          <cell r="D588" t="str">
            <v>BS-VM-II</v>
          </cell>
          <cell r="E588" t="str">
            <v>Vac负压装置（第二代）</v>
          </cell>
          <cell r="F588" t="str">
            <v>1个</v>
          </cell>
          <cell r="G588" t="str">
            <v>个</v>
          </cell>
          <cell r="H588">
            <v>1150</v>
          </cell>
          <cell r="I588" t="str">
            <v>RT</v>
          </cell>
          <cell r="J588" t="str">
            <v>RT</v>
          </cell>
        </row>
        <row r="589">
          <cell r="D589" t="str">
            <v>UE-MN-MS-RNA-50</v>
          </cell>
          <cell r="E589" t="str">
            <v>总RNA小量制备试剂盒</v>
          </cell>
          <cell r="F589" t="str">
            <v>50T</v>
          </cell>
          <cell r="G589" t="str">
            <v>盒</v>
          </cell>
          <cell r="H589">
            <v>1513</v>
          </cell>
          <cell r="I589" t="str">
            <v>RT</v>
          </cell>
          <cell r="J589" t="str">
            <v>RT</v>
          </cell>
          <cell r="K589">
            <v>18</v>
          </cell>
        </row>
        <row r="590">
          <cell r="D590" t="str">
            <v>UE-MN-MS-RNA-250</v>
          </cell>
          <cell r="E590" t="str">
            <v>总RNA小量制备试剂盒</v>
          </cell>
          <cell r="F590" t="str">
            <v>250T</v>
          </cell>
          <cell r="G590" t="str">
            <v>盒</v>
          </cell>
          <cell r="H590">
            <v>6052</v>
          </cell>
          <cell r="I590" t="str">
            <v>RT</v>
          </cell>
          <cell r="J590" t="str">
            <v>RT</v>
          </cell>
          <cell r="K590">
            <v>18</v>
          </cell>
        </row>
        <row r="591">
          <cell r="D591" t="str">
            <v>UE-MN-MS-RNA-10</v>
          </cell>
          <cell r="E591" t="str">
            <v>总RNA小量制备试剂盒</v>
          </cell>
          <cell r="F591" t="str">
            <v>10T</v>
          </cell>
          <cell r="G591" t="str">
            <v>盒</v>
          </cell>
          <cell r="H591">
            <v>363</v>
          </cell>
          <cell r="I591" t="str">
            <v>RT</v>
          </cell>
          <cell r="J591" t="str">
            <v>RT</v>
          </cell>
          <cell r="K591">
            <v>18</v>
          </cell>
        </row>
        <row r="592">
          <cell r="D592" t="str">
            <v>UE-MN-MiRNA-50</v>
          </cell>
          <cell r="E592" t="str">
            <v>miRNA小量制备试剂盒</v>
          </cell>
          <cell r="F592" t="str">
            <v>50T</v>
          </cell>
          <cell r="G592" t="str">
            <v>盒</v>
          </cell>
          <cell r="H592">
            <v>1630</v>
          </cell>
          <cell r="I592" t="str">
            <v>RT</v>
          </cell>
          <cell r="J592" t="str">
            <v>RT</v>
          </cell>
          <cell r="K592">
            <v>18</v>
          </cell>
        </row>
        <row r="593">
          <cell r="D593" t="str">
            <v>UE-MN-MiRNA-250</v>
          </cell>
          <cell r="E593" t="str">
            <v>miRNA小量制备试剂盒</v>
          </cell>
          <cell r="F593" t="str">
            <v>250T</v>
          </cell>
          <cell r="G593" t="str">
            <v>盒</v>
          </cell>
          <cell r="H593">
            <v>6845</v>
          </cell>
          <cell r="I593" t="str">
            <v>RT</v>
          </cell>
          <cell r="J593" t="str">
            <v>RT</v>
          </cell>
          <cell r="K593">
            <v>18</v>
          </cell>
        </row>
        <row r="594">
          <cell r="D594" t="str">
            <v>UE-MN-BL-RNA-50</v>
          </cell>
          <cell r="E594" t="str">
            <v>血RNA小量制备试剂盒</v>
          </cell>
          <cell r="F594" t="str">
            <v>50T</v>
          </cell>
          <cell r="G594" t="str">
            <v>盒</v>
          </cell>
          <cell r="H594">
            <v>1470</v>
          </cell>
          <cell r="I594" t="str">
            <v>RT</v>
          </cell>
          <cell r="J594" t="str">
            <v>RT</v>
          </cell>
          <cell r="K594">
            <v>18</v>
          </cell>
        </row>
        <row r="595">
          <cell r="D595" t="str">
            <v>UE-MN-BL-RNA-250</v>
          </cell>
          <cell r="E595" t="str">
            <v>血RNA小量制备试剂盒</v>
          </cell>
          <cell r="F595" t="str">
            <v>250T</v>
          </cell>
          <cell r="G595" t="str">
            <v>盒</v>
          </cell>
          <cell r="H595">
            <v>5876</v>
          </cell>
          <cell r="I595" t="str">
            <v>RT</v>
          </cell>
          <cell r="J595" t="str">
            <v>RT</v>
          </cell>
          <cell r="K595">
            <v>18</v>
          </cell>
        </row>
        <row r="596">
          <cell r="D596" t="str">
            <v>UE-PCR-500</v>
          </cell>
          <cell r="E596" t="str">
            <v>PCR清洁试剂盒</v>
          </cell>
          <cell r="F596" t="str">
            <v>500T</v>
          </cell>
          <cell r="G596" t="str">
            <v>盒</v>
          </cell>
          <cell r="H596">
            <v>2327</v>
          </cell>
          <cell r="I596" t="str">
            <v>RT</v>
          </cell>
          <cell r="J596" t="str">
            <v>RT</v>
          </cell>
          <cell r="K596">
            <v>18</v>
          </cell>
        </row>
        <row r="597">
          <cell r="D597" t="str">
            <v>UE-PCR-50</v>
          </cell>
          <cell r="E597" t="str">
            <v>PCR清洁试剂盒</v>
          </cell>
          <cell r="F597" t="str">
            <v>50T</v>
          </cell>
          <cell r="G597" t="str">
            <v>盒</v>
          </cell>
          <cell r="H597">
            <v>311</v>
          </cell>
          <cell r="I597" t="str">
            <v>RT</v>
          </cell>
          <cell r="J597" t="str">
            <v>RT</v>
          </cell>
          <cell r="K597">
            <v>18</v>
          </cell>
        </row>
        <row r="598">
          <cell r="D598" t="str">
            <v>UE-PCR-250</v>
          </cell>
          <cell r="E598" t="str">
            <v>PCR清洁试剂盒</v>
          </cell>
          <cell r="F598" t="str">
            <v>250T</v>
          </cell>
          <cell r="G598" t="str">
            <v>盒</v>
          </cell>
          <cell r="H598">
            <v>1387</v>
          </cell>
          <cell r="I598" t="str">
            <v>RT</v>
          </cell>
          <cell r="J598" t="str">
            <v>RT</v>
          </cell>
          <cell r="K598">
            <v>18</v>
          </cell>
        </row>
        <row r="599">
          <cell r="D599" t="str">
            <v>UE-PCR-10</v>
          </cell>
          <cell r="E599" t="str">
            <v>PCR清洁试剂盒</v>
          </cell>
          <cell r="F599" t="str">
            <v>10T</v>
          </cell>
          <cell r="G599" t="str">
            <v>盒</v>
          </cell>
          <cell r="H599">
            <v>75</v>
          </cell>
          <cell r="I599" t="str">
            <v>RT</v>
          </cell>
          <cell r="J599" t="str">
            <v>RT</v>
          </cell>
          <cell r="K599">
            <v>18</v>
          </cell>
        </row>
        <row r="600">
          <cell r="D600" t="str">
            <v>UE-GX-PLUS-500</v>
          </cell>
          <cell r="E600" t="str">
            <v>DNA凝胶回收试剂盒升级款</v>
          </cell>
          <cell r="F600" t="str">
            <v>500T</v>
          </cell>
          <cell r="G600" t="str">
            <v>盒</v>
          </cell>
          <cell r="H600">
            <v>2443</v>
          </cell>
          <cell r="I600" t="str">
            <v>RT</v>
          </cell>
          <cell r="J600" t="str">
            <v>RT</v>
          </cell>
          <cell r="K600">
            <v>18</v>
          </cell>
        </row>
        <row r="601">
          <cell r="D601" t="str">
            <v>UE-GX-PLUS-50</v>
          </cell>
          <cell r="E601" t="str">
            <v>DNA凝胶回收试剂盒升级款</v>
          </cell>
          <cell r="F601" t="str">
            <v>50T</v>
          </cell>
          <cell r="G601" t="str">
            <v>盒</v>
          </cell>
          <cell r="H601">
            <v>326</v>
          </cell>
          <cell r="I601" t="str">
            <v>RT</v>
          </cell>
          <cell r="J601" t="str">
            <v>RT</v>
          </cell>
          <cell r="K601">
            <v>18</v>
          </cell>
        </row>
        <row r="602">
          <cell r="D602" t="str">
            <v>UE-GX-PLUS-250</v>
          </cell>
          <cell r="E602" t="str">
            <v>DNA凝胶回收试剂盒升级款</v>
          </cell>
          <cell r="F602" t="str">
            <v>250T</v>
          </cell>
          <cell r="G602" t="str">
            <v>盒</v>
          </cell>
          <cell r="H602">
            <v>1429</v>
          </cell>
          <cell r="I602" t="str">
            <v>RT</v>
          </cell>
          <cell r="J602" t="str">
            <v>RT</v>
          </cell>
          <cell r="K602">
            <v>18</v>
          </cell>
        </row>
        <row r="603">
          <cell r="D603" t="str">
            <v>UE-GX-PLUS-10</v>
          </cell>
          <cell r="E603" t="str">
            <v>DNA凝胶回收试剂盒升级款</v>
          </cell>
          <cell r="F603" t="str">
            <v>10T</v>
          </cell>
          <cell r="G603" t="str">
            <v>盒</v>
          </cell>
          <cell r="H603">
            <v>85</v>
          </cell>
          <cell r="I603" t="str">
            <v>RT</v>
          </cell>
          <cell r="J603" t="str">
            <v>RT</v>
          </cell>
          <cell r="K603">
            <v>18</v>
          </cell>
        </row>
        <row r="604">
          <cell r="D604" t="str">
            <v>UE-GX-500</v>
          </cell>
          <cell r="E604" t="str">
            <v>DNA凝胶回收试剂盒</v>
          </cell>
          <cell r="F604" t="str">
            <v>500T</v>
          </cell>
          <cell r="G604" t="str">
            <v>盒</v>
          </cell>
          <cell r="H604">
            <v>2327</v>
          </cell>
          <cell r="I604" t="str">
            <v>RT</v>
          </cell>
          <cell r="J604" t="str">
            <v>RT</v>
          </cell>
          <cell r="K604">
            <v>18</v>
          </cell>
        </row>
        <row r="605">
          <cell r="D605" t="str">
            <v>UE-GX-50</v>
          </cell>
          <cell r="E605" t="str">
            <v>DNA凝胶回收试剂盒</v>
          </cell>
          <cell r="F605" t="str">
            <v>50T</v>
          </cell>
          <cell r="G605" t="str">
            <v>盒</v>
          </cell>
          <cell r="H605">
            <v>311</v>
          </cell>
          <cell r="I605" t="str">
            <v>RT</v>
          </cell>
          <cell r="J605" t="str">
            <v>RT</v>
          </cell>
          <cell r="K605">
            <v>18</v>
          </cell>
        </row>
        <row r="606">
          <cell r="D606" t="str">
            <v>UE-GX-250</v>
          </cell>
          <cell r="E606" t="str">
            <v>DNA凝胶回收试剂盒</v>
          </cell>
          <cell r="F606" t="str">
            <v>250T</v>
          </cell>
          <cell r="G606" t="str">
            <v>盒</v>
          </cell>
          <cell r="H606">
            <v>1361</v>
          </cell>
          <cell r="I606" t="str">
            <v>RT</v>
          </cell>
          <cell r="J606" t="str">
            <v>RT</v>
          </cell>
          <cell r="K606">
            <v>18</v>
          </cell>
        </row>
        <row r="607">
          <cell r="D607" t="str">
            <v>UE-GX-10</v>
          </cell>
          <cell r="E607" t="str">
            <v>DNA凝胶回收试剂盒</v>
          </cell>
          <cell r="F607" t="str">
            <v>10T</v>
          </cell>
          <cell r="G607" t="str">
            <v>盒</v>
          </cell>
          <cell r="H607">
            <v>75</v>
          </cell>
          <cell r="I607" t="str">
            <v>RT</v>
          </cell>
          <cell r="J607" t="str">
            <v>RT</v>
          </cell>
          <cell r="K607">
            <v>18</v>
          </cell>
        </row>
        <row r="608">
          <cell r="D608" t="str">
            <v>UE-GX/PCR-50</v>
          </cell>
          <cell r="E608" t="str">
            <v>通用型 DNA 纯化回收试剂盒</v>
          </cell>
          <cell r="F608" t="str">
            <v>50T</v>
          </cell>
          <cell r="G608" t="str">
            <v>盒</v>
          </cell>
          <cell r="H608">
            <v>311</v>
          </cell>
          <cell r="I608" t="str">
            <v>RT</v>
          </cell>
          <cell r="J608" t="str">
            <v>RT</v>
          </cell>
          <cell r="K608">
            <v>18</v>
          </cell>
        </row>
        <row r="609">
          <cell r="D609" t="str">
            <v>UE-GX/PCR-250</v>
          </cell>
          <cell r="E609" t="str">
            <v>通用型 DNA 纯化回收试剂盒</v>
          </cell>
          <cell r="F609" t="str">
            <v>250T</v>
          </cell>
          <cell r="G609" t="str">
            <v>盒</v>
          </cell>
          <cell r="H609">
            <v>1387</v>
          </cell>
          <cell r="I609" t="str">
            <v>RT</v>
          </cell>
          <cell r="J609" t="str">
            <v>RT</v>
          </cell>
          <cell r="K609">
            <v>18</v>
          </cell>
        </row>
        <row r="610">
          <cell r="D610" t="str">
            <v>UE-GX/PCR-10</v>
          </cell>
          <cell r="E610" t="str">
            <v>通用型 DNA 纯化回收试剂盒</v>
          </cell>
          <cell r="F610" t="str">
            <v>10T</v>
          </cell>
          <cell r="G610" t="str">
            <v>盒</v>
          </cell>
          <cell r="H610">
            <v>75</v>
          </cell>
          <cell r="I610" t="str">
            <v>RT</v>
          </cell>
          <cell r="J610" t="str">
            <v>RT</v>
          </cell>
          <cell r="K610">
            <v>18</v>
          </cell>
        </row>
        <row r="611">
          <cell r="D611" t="str">
            <v>MAG-PCR-50</v>
          </cell>
          <cell r="E611" t="str">
            <v>磁珠法产物DNA纯化试剂盒</v>
          </cell>
          <cell r="F611" t="str">
            <v>50T</v>
          </cell>
          <cell r="G611" t="str">
            <v>盒</v>
          </cell>
          <cell r="H611">
            <v>400</v>
          </cell>
          <cell r="I611" t="str">
            <v>2-8 ℃</v>
          </cell>
          <cell r="J611" t="str">
            <v>RT</v>
          </cell>
          <cell r="K611">
            <v>12</v>
          </cell>
        </row>
        <row r="612">
          <cell r="D612" t="str">
            <v>MAG-PCR-250</v>
          </cell>
          <cell r="E612" t="str">
            <v>磁珠法产物DNA纯化试剂盒</v>
          </cell>
          <cell r="F612" t="str">
            <v>250T</v>
          </cell>
          <cell r="G612" t="str">
            <v>盒</v>
          </cell>
          <cell r="H612">
            <v>1800</v>
          </cell>
          <cell r="I612" t="str">
            <v>2-8 ℃</v>
          </cell>
          <cell r="J612" t="str">
            <v>RT</v>
          </cell>
          <cell r="K612">
            <v>12</v>
          </cell>
        </row>
        <row r="613">
          <cell r="D613" t="str">
            <v>MAG-P-50</v>
          </cell>
          <cell r="E613" t="str">
            <v>磁珠法质粒DNA抽提试剂盒</v>
          </cell>
          <cell r="F613" t="str">
            <v>50T</v>
          </cell>
          <cell r="G613" t="str">
            <v>盒</v>
          </cell>
          <cell r="H613">
            <v>500</v>
          </cell>
          <cell r="I613" t="str">
            <v>2-8 ℃</v>
          </cell>
          <cell r="J613" t="str">
            <v>RT</v>
          </cell>
          <cell r="K613">
            <v>12</v>
          </cell>
        </row>
        <row r="614">
          <cell r="D614" t="str">
            <v>MAG-P-250</v>
          </cell>
          <cell r="E614" t="str">
            <v>磁珠法质粒DNA抽提试剂盒</v>
          </cell>
          <cell r="F614" t="str">
            <v>250T</v>
          </cell>
          <cell r="G614" t="str">
            <v>盒</v>
          </cell>
          <cell r="H614">
            <v>2000</v>
          </cell>
          <cell r="I614" t="str">
            <v>2-8 ℃</v>
          </cell>
          <cell r="J614" t="str">
            <v>RT</v>
          </cell>
          <cell r="K614">
            <v>12</v>
          </cell>
        </row>
        <row r="615">
          <cell r="D615" t="str">
            <v>MAG-MS-GDNA-50</v>
          </cell>
          <cell r="E615" t="str">
            <v>磁珠法多样本DNA提取试剂盒</v>
          </cell>
          <cell r="F615" t="str">
            <v>50T</v>
          </cell>
          <cell r="G615" t="str">
            <v>盒</v>
          </cell>
          <cell r="H615">
            <v>600</v>
          </cell>
          <cell r="I615" t="str">
            <v>2-8 ℃</v>
          </cell>
          <cell r="J615" t="str">
            <v>RT</v>
          </cell>
          <cell r="K615">
            <v>12</v>
          </cell>
        </row>
        <row r="616">
          <cell r="D616" t="str">
            <v>MAG-MS-GDNA-250</v>
          </cell>
          <cell r="E616" t="str">
            <v>磁珠法多样本DNA提取试剂盒</v>
          </cell>
          <cell r="F616" t="str">
            <v>250T</v>
          </cell>
          <cell r="G616" t="str">
            <v>盒</v>
          </cell>
          <cell r="H616">
            <v>2500</v>
          </cell>
          <cell r="I616" t="str">
            <v>2-8 ℃</v>
          </cell>
          <cell r="J616" t="str">
            <v>RT</v>
          </cell>
          <cell r="K616">
            <v>12</v>
          </cell>
        </row>
        <row r="617">
          <cell r="D617" t="str">
            <v>MAG-FP-DNA-50</v>
          </cell>
          <cell r="E617" t="str">
            <v>食品DNA提取试剂盒</v>
          </cell>
          <cell r="F617" t="str">
            <v>50T</v>
          </cell>
          <cell r="G617" t="str">
            <v>盒</v>
          </cell>
          <cell r="H617">
            <v>1320</v>
          </cell>
          <cell r="I617" t="str">
            <v>2-8 ℃</v>
          </cell>
          <cell r="J617" t="str">
            <v>RT</v>
          </cell>
          <cell r="K617">
            <v>12</v>
          </cell>
        </row>
        <row r="618">
          <cell r="D618" t="str">
            <v>MAG-FP-DNA-250</v>
          </cell>
          <cell r="E618" t="str">
            <v>食品DNA提取试剂盒</v>
          </cell>
          <cell r="F618" t="str">
            <v>250T</v>
          </cell>
          <cell r="G618" t="str">
            <v>盒</v>
          </cell>
          <cell r="H618">
            <v>6000</v>
          </cell>
          <cell r="I618" t="str">
            <v>2-8 ℃</v>
          </cell>
          <cell r="J618" t="str">
            <v>RT</v>
          </cell>
          <cell r="K618">
            <v>12</v>
          </cell>
        </row>
        <row r="619">
          <cell r="D619" t="str">
            <v>MAG-BL-GDNA-50</v>
          </cell>
          <cell r="E619" t="str">
            <v>血液基因组DNA提取试剂盒</v>
          </cell>
          <cell r="F619" t="str">
            <v>50T</v>
          </cell>
          <cell r="G619" t="str">
            <v>盒</v>
          </cell>
          <cell r="H619">
            <v>600</v>
          </cell>
          <cell r="I619" t="str">
            <v>2-8 ℃</v>
          </cell>
          <cell r="J619" t="str">
            <v>RT</v>
          </cell>
          <cell r="K619">
            <v>12</v>
          </cell>
        </row>
        <row r="620">
          <cell r="D620" t="str">
            <v>MAG-BL-GDNA-250</v>
          </cell>
          <cell r="E620" t="str">
            <v>血液基因组DNA提取试剂盒</v>
          </cell>
          <cell r="F620" t="str">
            <v>250T</v>
          </cell>
          <cell r="G620" t="str">
            <v>盒</v>
          </cell>
          <cell r="H620">
            <v>2500</v>
          </cell>
          <cell r="I620" t="str">
            <v>2-8 ℃</v>
          </cell>
          <cell r="J620" t="str">
            <v>RT</v>
          </cell>
          <cell r="K620">
            <v>12</v>
          </cell>
        </row>
        <row r="621">
          <cell r="D621" t="str">
            <v>M7428S</v>
          </cell>
          <cell r="E621" t="str">
            <v>植物DNA提取试剂盒</v>
          </cell>
          <cell r="F621" t="str">
            <v>20 rxns</v>
          </cell>
          <cell r="G621" t="str">
            <v>盒</v>
          </cell>
          <cell r="H621">
            <v>519</v>
          </cell>
          <cell r="I621" t="str">
            <v>2-8 ℃</v>
          </cell>
          <cell r="J621" t="str">
            <v>RT</v>
          </cell>
          <cell r="K621">
            <v>24</v>
          </cell>
        </row>
        <row r="622">
          <cell r="D622" t="str">
            <v>M7428M</v>
          </cell>
          <cell r="E622" t="str">
            <v>植物DNA提取试剂盒</v>
          </cell>
          <cell r="F622" t="str">
            <v>100 rxns</v>
          </cell>
          <cell r="G622" t="str">
            <v>盒</v>
          </cell>
          <cell r="H622">
            <v>1991</v>
          </cell>
          <cell r="I622" t="str">
            <v>2-8 ℃</v>
          </cell>
          <cell r="J622" t="str">
            <v>RT</v>
          </cell>
          <cell r="K622">
            <v>24</v>
          </cell>
        </row>
        <row r="623">
          <cell r="D623" t="str">
            <v>M7427S</v>
          </cell>
          <cell r="E623" t="str">
            <v>污水样本核酸提取试剂盒</v>
          </cell>
          <cell r="F623" t="str">
            <v>5 rxns</v>
          </cell>
          <cell r="G623" t="str">
            <v>盒</v>
          </cell>
          <cell r="H623">
            <v>603</v>
          </cell>
          <cell r="I623" t="str">
            <v>2-8 ℃</v>
          </cell>
          <cell r="J623" t="str">
            <v>RT</v>
          </cell>
          <cell r="K623">
            <v>24</v>
          </cell>
        </row>
        <row r="624">
          <cell r="D624" t="str">
            <v>M7427M</v>
          </cell>
          <cell r="E624" t="str">
            <v>污水样本核酸提取试剂盒</v>
          </cell>
          <cell r="F624" t="str">
            <v>50 rxns</v>
          </cell>
          <cell r="G624" t="str">
            <v>盒</v>
          </cell>
          <cell r="H624">
            <v>4403</v>
          </cell>
          <cell r="I624" t="str">
            <v>2-8 ℃</v>
          </cell>
          <cell r="J624" t="str">
            <v>RT</v>
          </cell>
          <cell r="K624">
            <v>24</v>
          </cell>
        </row>
        <row r="625">
          <cell r="D625" t="str">
            <v>M7426S</v>
          </cell>
          <cell r="E625" t="str">
            <v>粪便核酸提取试剂盒</v>
          </cell>
          <cell r="F625" t="str">
            <v>20 rxns</v>
          </cell>
          <cell r="G625" t="str">
            <v>盒</v>
          </cell>
          <cell r="H625">
            <v>969</v>
          </cell>
          <cell r="I625" t="str">
            <v>2-8 ℃</v>
          </cell>
          <cell r="J625" t="str">
            <v>RT</v>
          </cell>
          <cell r="K625">
            <v>24</v>
          </cell>
        </row>
        <row r="626">
          <cell r="D626" t="str">
            <v>M7426M</v>
          </cell>
          <cell r="E626" t="str">
            <v>粪便核酸提取试剂盒</v>
          </cell>
          <cell r="F626" t="str">
            <v>100 rxns</v>
          </cell>
          <cell r="G626" t="str">
            <v>盒</v>
          </cell>
          <cell r="H626">
            <v>3722</v>
          </cell>
          <cell r="I626" t="str">
            <v>2-8 ℃</v>
          </cell>
          <cell r="J626" t="str">
            <v>RT</v>
          </cell>
          <cell r="K626">
            <v>24</v>
          </cell>
        </row>
        <row r="627">
          <cell r="D627" t="str">
            <v>M7425S</v>
          </cell>
          <cell r="E627" t="str">
            <v>唾液基因组提取试剂盒</v>
          </cell>
          <cell r="F627" t="str">
            <v>20 rxns</v>
          </cell>
          <cell r="G627" t="str">
            <v>盒</v>
          </cell>
          <cell r="H627">
            <v>544</v>
          </cell>
          <cell r="I627" t="str">
            <v>2-8 ℃</v>
          </cell>
          <cell r="J627" t="str">
            <v>RT</v>
          </cell>
          <cell r="K627">
            <v>24</v>
          </cell>
        </row>
        <row r="628">
          <cell r="D628" t="str">
            <v>M7425M</v>
          </cell>
          <cell r="E628" t="str">
            <v>唾液基因组提取试剂盒</v>
          </cell>
          <cell r="F628" t="str">
            <v>100 rxns</v>
          </cell>
          <cell r="G628" t="str">
            <v>盒</v>
          </cell>
          <cell r="H628">
            <v>2084</v>
          </cell>
          <cell r="I628" t="str">
            <v>2-8 ℃</v>
          </cell>
          <cell r="J628" t="str">
            <v>RT</v>
          </cell>
          <cell r="K628">
            <v>24</v>
          </cell>
        </row>
        <row r="629">
          <cell r="D629" t="str">
            <v>M7424S</v>
          </cell>
          <cell r="E629" t="str">
            <v>细菌基因组DNA提取试剂盒</v>
          </cell>
          <cell r="F629" t="str">
            <v>10 rxns</v>
          </cell>
          <cell r="G629" t="str">
            <v>盒</v>
          </cell>
          <cell r="H629">
            <v>241</v>
          </cell>
          <cell r="I629" t="str">
            <v>2-8 ℃</v>
          </cell>
          <cell r="J629" t="str">
            <v>RT</v>
          </cell>
          <cell r="K629">
            <v>24</v>
          </cell>
        </row>
        <row r="630">
          <cell r="D630" t="str">
            <v>M7424M</v>
          </cell>
          <cell r="E630" t="str">
            <v>细菌基因组DNA提取试剂盒</v>
          </cell>
          <cell r="F630" t="str">
            <v>100 rxns</v>
          </cell>
          <cell r="G630" t="str">
            <v>盒</v>
          </cell>
          <cell r="H630">
            <v>1763</v>
          </cell>
          <cell r="I630" t="str">
            <v>2-8 ℃</v>
          </cell>
          <cell r="J630" t="str">
            <v>RT</v>
          </cell>
          <cell r="K630">
            <v>24</v>
          </cell>
        </row>
        <row r="631">
          <cell r="D631" t="str">
            <v>M7423S</v>
          </cell>
          <cell r="E631" t="str">
            <v>动物病毒DNA/RNA提取试剂盒</v>
          </cell>
          <cell r="F631" t="str">
            <v>20 rxns</v>
          </cell>
          <cell r="G631" t="str">
            <v>盒</v>
          </cell>
          <cell r="H631">
            <v>894</v>
          </cell>
          <cell r="I631" t="str">
            <v>2-8 ℃</v>
          </cell>
          <cell r="J631" t="str">
            <v>RT</v>
          </cell>
          <cell r="K631">
            <v>24</v>
          </cell>
        </row>
        <row r="632">
          <cell r="D632" t="str">
            <v>M7423L</v>
          </cell>
          <cell r="E632" t="str">
            <v>动物病毒DNA/RNA提取试剂盒</v>
          </cell>
          <cell r="F632" t="str">
            <v>100 rxns</v>
          </cell>
          <cell r="G632" t="str">
            <v>盒</v>
          </cell>
          <cell r="H632">
            <v>3438</v>
          </cell>
          <cell r="I632" t="str">
            <v>2-8 ℃</v>
          </cell>
          <cell r="J632" t="str">
            <v>RT</v>
          </cell>
          <cell r="K632">
            <v>24</v>
          </cell>
        </row>
        <row r="633">
          <cell r="D633" t="str">
            <v>M7422</v>
          </cell>
          <cell r="E633" t="str">
            <v>病毒核酸提取试剂盒（预装板）</v>
          </cell>
          <cell r="F633" t="str">
            <v>96 rxns,96 孔V型底板</v>
          </cell>
          <cell r="G633" t="str">
            <v>盒</v>
          </cell>
          <cell r="H633">
            <v>3094</v>
          </cell>
          <cell r="I633" t="str">
            <v>2-8 ℃</v>
          </cell>
          <cell r="J633" t="str">
            <v>RT</v>
          </cell>
          <cell r="K633">
            <v>24</v>
          </cell>
        </row>
        <row r="634">
          <cell r="D634" t="str">
            <v>M7421S</v>
          </cell>
          <cell r="E634" t="str">
            <v>病毒核酸提取试剂盒</v>
          </cell>
          <cell r="F634" t="str">
            <v>20 rxns</v>
          </cell>
          <cell r="G634" t="str">
            <v>盒</v>
          </cell>
          <cell r="H634">
            <v>609</v>
          </cell>
          <cell r="I634" t="str">
            <v>2-8 ℃</v>
          </cell>
          <cell r="J634" t="str">
            <v>RT</v>
          </cell>
          <cell r="K634">
            <v>24</v>
          </cell>
        </row>
        <row r="635">
          <cell r="D635" t="str">
            <v>M7421M</v>
          </cell>
          <cell r="E635" t="str">
            <v>病毒核酸提取试剂盒</v>
          </cell>
          <cell r="F635" t="str">
            <v>100 rxns</v>
          </cell>
          <cell r="G635" t="str">
            <v>盒</v>
          </cell>
          <cell r="H635">
            <v>2344</v>
          </cell>
          <cell r="I635" t="str">
            <v>2-8 ℃</v>
          </cell>
          <cell r="J635" t="str">
            <v>RT</v>
          </cell>
          <cell r="K635">
            <v>24</v>
          </cell>
        </row>
        <row r="636">
          <cell r="D636" t="str">
            <v>M7420S</v>
          </cell>
          <cell r="E636" t="str">
            <v>血液RNA提取试剂盒</v>
          </cell>
          <cell r="F636" t="str">
            <v>10 rxns</v>
          </cell>
          <cell r="G636" t="str">
            <v>盒</v>
          </cell>
          <cell r="H636">
            <v>588</v>
          </cell>
          <cell r="I636" t="str">
            <v>2-8 ℃</v>
          </cell>
          <cell r="J636" t="str">
            <v>RT</v>
          </cell>
          <cell r="K636">
            <v>24</v>
          </cell>
        </row>
        <row r="637">
          <cell r="D637" t="str">
            <v>M7420M</v>
          </cell>
          <cell r="E637" t="str">
            <v>血液RNA提取试剂盒</v>
          </cell>
          <cell r="F637" t="str">
            <v>100 rxns</v>
          </cell>
          <cell r="G637" t="str">
            <v>盒</v>
          </cell>
          <cell r="H637">
            <v>4297</v>
          </cell>
          <cell r="I637" t="str">
            <v>2-8 ℃</v>
          </cell>
          <cell r="J637" t="str">
            <v>RT</v>
          </cell>
          <cell r="K637">
            <v>24</v>
          </cell>
        </row>
        <row r="638">
          <cell r="D638" t="str">
            <v>M7419S</v>
          </cell>
          <cell r="E638" t="str">
            <v>血液基因组DNA提取试剂盒</v>
          </cell>
          <cell r="F638" t="str">
            <v>10 rxns</v>
          </cell>
          <cell r="G638" t="str">
            <v>盒</v>
          </cell>
          <cell r="H638">
            <v>322</v>
          </cell>
          <cell r="I638" t="str">
            <v>2-8 ℃</v>
          </cell>
          <cell r="J638" t="str">
            <v>RT</v>
          </cell>
          <cell r="K638">
            <v>24</v>
          </cell>
        </row>
        <row r="639">
          <cell r="D639" t="str">
            <v>M7419M</v>
          </cell>
          <cell r="E639" t="str">
            <v>血液基因组DNA提取试剂盒</v>
          </cell>
          <cell r="F639" t="str">
            <v>100 rxns</v>
          </cell>
          <cell r="G639" t="str">
            <v>盒</v>
          </cell>
          <cell r="H639">
            <v>2344</v>
          </cell>
          <cell r="I639" t="str">
            <v>2-8 ℃</v>
          </cell>
          <cell r="J639" t="str">
            <v>RT</v>
          </cell>
          <cell r="K639">
            <v>24</v>
          </cell>
        </row>
        <row r="640">
          <cell r="D640" t="str">
            <v>M7418S</v>
          </cell>
          <cell r="E640" t="str">
            <v>组织DNA提取试剂盒</v>
          </cell>
          <cell r="F640" t="str">
            <v>20 rxns</v>
          </cell>
          <cell r="G640" t="str">
            <v>盒</v>
          </cell>
          <cell r="H640">
            <v>625</v>
          </cell>
          <cell r="I640" t="str">
            <v>2-8 ℃</v>
          </cell>
          <cell r="J640" t="str">
            <v>RT</v>
          </cell>
          <cell r="K640">
            <v>24</v>
          </cell>
        </row>
        <row r="641">
          <cell r="D641" t="str">
            <v>M7418M</v>
          </cell>
          <cell r="E641" t="str">
            <v>组织DNA提取试剂盒</v>
          </cell>
          <cell r="F641" t="str">
            <v>100 rxns</v>
          </cell>
          <cell r="G641" t="str">
            <v>盒</v>
          </cell>
          <cell r="H641">
            <v>2400</v>
          </cell>
          <cell r="I641" t="str">
            <v>2-8 ℃</v>
          </cell>
          <cell r="J641" t="str">
            <v>RT</v>
          </cell>
          <cell r="K641">
            <v>24</v>
          </cell>
        </row>
        <row r="642">
          <cell r="D642" t="str">
            <v>M7417S</v>
          </cell>
          <cell r="E642" t="str">
            <v>游离DNA提取试剂盒</v>
          </cell>
          <cell r="F642" t="str">
            <v>20 rxns</v>
          </cell>
          <cell r="G642" t="str">
            <v>盒</v>
          </cell>
          <cell r="H642">
            <v>813</v>
          </cell>
          <cell r="I642" t="str">
            <v>2-8 ℃</v>
          </cell>
          <cell r="J642" t="str">
            <v>RT</v>
          </cell>
          <cell r="K642">
            <v>24</v>
          </cell>
        </row>
        <row r="643">
          <cell r="D643" t="str">
            <v>M7417M</v>
          </cell>
          <cell r="E643" t="str">
            <v>游离DNA提取试剂盒</v>
          </cell>
          <cell r="F643" t="str">
            <v>100 rxns</v>
          </cell>
          <cell r="G643" t="str">
            <v>盒</v>
          </cell>
          <cell r="H643">
            <v>3125</v>
          </cell>
          <cell r="I643" t="str">
            <v>2-8 ℃</v>
          </cell>
          <cell r="J643" t="str">
            <v>RT</v>
          </cell>
          <cell r="K643">
            <v>24</v>
          </cell>
        </row>
        <row r="644">
          <cell r="D644" t="str">
            <v>M7403S</v>
          </cell>
          <cell r="E644" t="str">
            <v>小鼠CD3+ T细胞磁珠法分选试剂盒（阴选法）</v>
          </cell>
          <cell r="F644" t="str">
            <v>for 1×108 cells</v>
          </cell>
          <cell r="G644" t="str">
            <v>盒</v>
          </cell>
          <cell r="H644">
            <v>1418</v>
          </cell>
          <cell r="I644" t="str">
            <v>2-8 ℃</v>
          </cell>
          <cell r="J644" t="str">
            <v>RT</v>
          </cell>
          <cell r="K644">
            <v>12</v>
          </cell>
        </row>
        <row r="645">
          <cell r="D645" t="str">
            <v>M7403M</v>
          </cell>
          <cell r="E645" t="str">
            <v>小鼠CD3+ T细胞磁珠法分选试剂盒（阴选法）</v>
          </cell>
          <cell r="F645" t="str">
            <v>for 5×108 cells</v>
          </cell>
          <cell r="G645" t="str">
            <v>盒</v>
          </cell>
          <cell r="H645">
            <v>5466</v>
          </cell>
          <cell r="I645" t="str">
            <v>2-8 ℃</v>
          </cell>
          <cell r="J645" t="str">
            <v>RT</v>
          </cell>
          <cell r="K645">
            <v>12</v>
          </cell>
        </row>
        <row r="646">
          <cell r="D646" t="str">
            <v>M7402S</v>
          </cell>
          <cell r="E646" t="str">
            <v>小鼠CD8+ T细胞磁珠法分选试剂盒（阴选法）</v>
          </cell>
          <cell r="F646" t="str">
            <v>for 1×108 cells</v>
          </cell>
          <cell r="G646" t="str">
            <v>盒</v>
          </cell>
          <cell r="H646">
            <v>1418</v>
          </cell>
          <cell r="I646" t="str">
            <v>2-8 ℃</v>
          </cell>
          <cell r="J646" t="str">
            <v>RT</v>
          </cell>
          <cell r="K646">
            <v>12</v>
          </cell>
        </row>
        <row r="647">
          <cell r="D647" t="str">
            <v>M7402M</v>
          </cell>
          <cell r="E647" t="str">
            <v>小鼠CD8+ T细胞磁珠法分选试剂盒（阴选法）</v>
          </cell>
          <cell r="F647" t="str">
            <v>for 5×108 cells</v>
          </cell>
          <cell r="G647" t="str">
            <v>盒</v>
          </cell>
          <cell r="H647">
            <v>5466</v>
          </cell>
          <cell r="I647" t="str">
            <v>2-8 ℃</v>
          </cell>
          <cell r="J647" t="str">
            <v>RT</v>
          </cell>
          <cell r="K647">
            <v>12</v>
          </cell>
        </row>
        <row r="648">
          <cell r="D648" t="str">
            <v>M7401S</v>
          </cell>
          <cell r="E648" t="str">
            <v>小鼠CD4+ T细胞磁珠法分选试剂盒（阴选法）</v>
          </cell>
          <cell r="F648" t="str">
            <v>for 1×108 cells</v>
          </cell>
          <cell r="G648" t="str">
            <v>盒</v>
          </cell>
          <cell r="H648">
            <v>1418</v>
          </cell>
          <cell r="I648" t="str">
            <v>2-8 ℃</v>
          </cell>
          <cell r="J648" t="str">
            <v>RT</v>
          </cell>
          <cell r="K648">
            <v>12</v>
          </cell>
        </row>
        <row r="649">
          <cell r="D649" t="str">
            <v>M7401M</v>
          </cell>
          <cell r="E649" t="str">
            <v>小鼠CD4+ T细胞磁珠法分选试剂盒（阴选法）</v>
          </cell>
          <cell r="F649" t="str">
            <v>for 5×108 cells</v>
          </cell>
          <cell r="G649" t="str">
            <v>盒</v>
          </cell>
          <cell r="H649">
            <v>5466</v>
          </cell>
          <cell r="I649" t="str">
            <v>2-8 ℃</v>
          </cell>
          <cell r="J649" t="str">
            <v>RT</v>
          </cell>
          <cell r="K649">
            <v>12</v>
          </cell>
        </row>
        <row r="650">
          <cell r="D650" t="str">
            <v>M7404S</v>
          </cell>
          <cell r="E650" t="str">
            <v>Protein A/G 免疫沉淀试剂盒</v>
          </cell>
          <cell r="F650" t="str">
            <v>20次反应</v>
          </cell>
          <cell r="G650" t="str">
            <v>盒</v>
          </cell>
          <cell r="H650">
            <v>1144</v>
          </cell>
          <cell r="I650" t="str">
            <v>2-8 ℃</v>
          </cell>
          <cell r="J650" t="str">
            <v>RT</v>
          </cell>
          <cell r="K650">
            <v>24</v>
          </cell>
        </row>
        <row r="651">
          <cell r="D651" t="str">
            <v>M7404M</v>
          </cell>
          <cell r="E651" t="str">
            <v>Protein A/G 免疫沉淀试剂盒</v>
          </cell>
          <cell r="F651" t="str">
            <v>100次反应</v>
          </cell>
          <cell r="G651" t="str">
            <v>盒</v>
          </cell>
          <cell r="H651">
            <v>3331</v>
          </cell>
          <cell r="I651" t="str">
            <v>2-8 ℃</v>
          </cell>
          <cell r="J651" t="str">
            <v>RT</v>
          </cell>
          <cell r="K651">
            <v>24</v>
          </cell>
        </row>
        <row r="652">
          <cell r="D652" t="str">
            <v>M7414S</v>
          </cell>
          <cell r="E652" t="str">
            <v>NHS琼脂糖磁珠试剂盒（10-30 μm）</v>
          </cell>
          <cell r="F652" t="str">
            <v>1 mL, 20%(v/v), 10-30 μm</v>
          </cell>
          <cell r="G652" t="str">
            <v>盒</v>
          </cell>
          <cell r="H652">
            <v>2153</v>
          </cell>
          <cell r="I652" t="str">
            <v>2-8 ℃</v>
          </cell>
          <cell r="J652" t="str">
            <v>RT</v>
          </cell>
          <cell r="K652">
            <v>12</v>
          </cell>
        </row>
        <row r="653">
          <cell r="D653" t="str">
            <v>M7414M</v>
          </cell>
          <cell r="E653" t="str">
            <v>NHS琼脂糖磁珠试剂盒（10-30 μm）</v>
          </cell>
          <cell r="F653" t="str">
            <v>5 mL, 20%(v/v), 10-30 μm</v>
          </cell>
          <cell r="G653" t="str">
            <v>盒</v>
          </cell>
          <cell r="H653">
            <v>6194</v>
          </cell>
          <cell r="I653" t="str">
            <v>2-8 ℃</v>
          </cell>
          <cell r="J653" t="str">
            <v>RT</v>
          </cell>
          <cell r="K653">
            <v>12</v>
          </cell>
        </row>
        <row r="654">
          <cell r="D654" t="str">
            <v>M7413S</v>
          </cell>
          <cell r="E654" t="str">
            <v>NHS磁珠试剂盒（2 μm）</v>
          </cell>
          <cell r="F654" t="str">
            <v>1 mL, 10 mg/mL, 2 μm</v>
          </cell>
          <cell r="G654" t="str">
            <v>盒</v>
          </cell>
          <cell r="H654">
            <v>2153</v>
          </cell>
          <cell r="I654" t="str">
            <v>2-8 ℃</v>
          </cell>
          <cell r="J654" t="str">
            <v>RT</v>
          </cell>
          <cell r="K654">
            <v>12</v>
          </cell>
        </row>
        <row r="655">
          <cell r="D655" t="str">
            <v>M7413M</v>
          </cell>
          <cell r="E655" t="str">
            <v>NHS磁珠试剂盒（2 μm）</v>
          </cell>
          <cell r="F655" t="str">
            <v>5 mL, 10 mg/mL, 2 μm</v>
          </cell>
          <cell r="G655" t="str">
            <v>盒</v>
          </cell>
          <cell r="H655">
            <v>6194</v>
          </cell>
          <cell r="I655" t="str">
            <v>2-8 ℃</v>
          </cell>
          <cell r="J655" t="str">
            <v>RT</v>
          </cell>
          <cell r="K655">
            <v>12</v>
          </cell>
        </row>
        <row r="656">
          <cell r="D656" t="str">
            <v>M7407S</v>
          </cell>
          <cell r="E656" t="str">
            <v>链霉亲和素磁珠（5 μm）</v>
          </cell>
          <cell r="F656" t="str">
            <v>1 mL, 10 mg/mL, 5 μm  </v>
          </cell>
          <cell r="G656" t="str">
            <v>瓶</v>
          </cell>
          <cell r="H656">
            <v>2469</v>
          </cell>
          <cell r="I656" t="str">
            <v>2-8 ℃</v>
          </cell>
          <cell r="J656" t="str">
            <v>RT</v>
          </cell>
          <cell r="K656">
            <v>24</v>
          </cell>
        </row>
        <row r="657">
          <cell r="D657" t="str">
            <v>M7407M</v>
          </cell>
          <cell r="E657" t="str">
            <v>链霉亲和素磁珠（5 μm）</v>
          </cell>
          <cell r="F657" t="str">
            <v>10 mL, 10 mg/mL, 5 μm  </v>
          </cell>
          <cell r="G657" t="str">
            <v>瓶</v>
          </cell>
          <cell r="H657">
            <v>12469</v>
          </cell>
          <cell r="I657" t="str">
            <v>2-8 ℃</v>
          </cell>
          <cell r="J657" t="str">
            <v>RT</v>
          </cell>
          <cell r="K657">
            <v>24</v>
          </cell>
        </row>
        <row r="658">
          <cell r="D658" t="str">
            <v>M7406S</v>
          </cell>
          <cell r="E658" t="str">
            <v>链霉亲和素磁珠（2.8 μm）</v>
          </cell>
          <cell r="F658" t="str">
            <v>1 mL, 10 mg/mL, 2.8 μm  </v>
          </cell>
          <cell r="G658" t="str">
            <v>瓶</v>
          </cell>
          <cell r="H658">
            <v>2469</v>
          </cell>
          <cell r="I658" t="str">
            <v>2-8 ℃</v>
          </cell>
          <cell r="J658" t="str">
            <v>RT</v>
          </cell>
          <cell r="K658">
            <v>24</v>
          </cell>
        </row>
        <row r="659">
          <cell r="D659" t="str">
            <v>M7406M</v>
          </cell>
          <cell r="E659" t="str">
            <v>链霉亲和素磁珠（2.8 μm）</v>
          </cell>
          <cell r="F659" t="str">
            <v>10 mL, 10 mg/mL, 2.8 μm  </v>
          </cell>
          <cell r="G659" t="str">
            <v>瓶</v>
          </cell>
          <cell r="H659">
            <v>12469</v>
          </cell>
          <cell r="I659" t="str">
            <v>2-8 ℃</v>
          </cell>
          <cell r="J659" t="str">
            <v>RT</v>
          </cell>
          <cell r="K659">
            <v>24</v>
          </cell>
        </row>
        <row r="660">
          <cell r="D660" t="str">
            <v>M7405S</v>
          </cell>
          <cell r="E660" t="str">
            <v>链霉亲和素磁珠（300 nm）</v>
          </cell>
          <cell r="F660" t="str">
            <v>1 mL, 10 mg/mL, 300 nm  </v>
          </cell>
          <cell r="G660" t="str">
            <v>瓶</v>
          </cell>
          <cell r="H660">
            <v>2469</v>
          </cell>
          <cell r="I660" t="str">
            <v>2-8 ℃</v>
          </cell>
          <cell r="J660" t="str">
            <v>RT</v>
          </cell>
          <cell r="K660">
            <v>24</v>
          </cell>
        </row>
        <row r="661">
          <cell r="D661" t="str">
            <v>M7405M</v>
          </cell>
          <cell r="E661" t="str">
            <v>链霉亲和素磁珠（300 nm）</v>
          </cell>
          <cell r="F661" t="str">
            <v>10 mL, 10 mg/mL, 300 nm  </v>
          </cell>
          <cell r="G661" t="str">
            <v>瓶</v>
          </cell>
          <cell r="H661">
            <v>12469</v>
          </cell>
          <cell r="I661" t="str">
            <v>2-8 ℃</v>
          </cell>
          <cell r="J661" t="str">
            <v>RT</v>
          </cell>
          <cell r="K661">
            <v>24</v>
          </cell>
        </row>
        <row r="662">
          <cell r="D662" t="str">
            <v>M7412S</v>
          </cell>
          <cell r="E662" t="str">
            <v>Protein A琼脂糖磁珠</v>
          </cell>
          <cell r="F662" t="str">
            <v>1 mL,10% (v/v), 30-150 μm</v>
          </cell>
          <cell r="G662" t="str">
            <v>瓶</v>
          </cell>
          <cell r="H662">
            <v>450</v>
          </cell>
          <cell r="I662" t="str">
            <v>2-8 ℃</v>
          </cell>
          <cell r="J662" t="str">
            <v>RT</v>
          </cell>
          <cell r="K662">
            <v>24</v>
          </cell>
        </row>
        <row r="663">
          <cell r="D663" t="str">
            <v>M7412M</v>
          </cell>
          <cell r="E663" t="str">
            <v>Protein A琼脂糖磁珠</v>
          </cell>
          <cell r="F663" t="str">
            <v>5 mL，10% (v/v), 30-150 μm</v>
          </cell>
          <cell r="G663" t="str">
            <v>瓶</v>
          </cell>
          <cell r="H663">
            <v>1734</v>
          </cell>
          <cell r="I663" t="str">
            <v>2-8 ℃</v>
          </cell>
          <cell r="J663" t="str">
            <v>RT</v>
          </cell>
          <cell r="K663">
            <v>24</v>
          </cell>
        </row>
        <row r="664">
          <cell r="D664" t="str">
            <v>M7412L</v>
          </cell>
          <cell r="E664" t="str">
            <v>Protein A琼脂糖磁珠</v>
          </cell>
          <cell r="F664" t="str">
            <v>100 mL,10%(v/v), 30-150 μm</v>
          </cell>
          <cell r="G664" t="str">
            <v>瓶</v>
          </cell>
          <cell r="H664">
            <v>31041</v>
          </cell>
          <cell r="I664" t="str">
            <v>2-8 ℃</v>
          </cell>
          <cell r="J664" t="str">
            <v>RT</v>
          </cell>
          <cell r="K664">
            <v>24</v>
          </cell>
        </row>
        <row r="665">
          <cell r="D665" t="str">
            <v>M7411S</v>
          </cell>
          <cell r="E665" t="str">
            <v>His-tag蛋白纯化磁珠（IDA-Ni）</v>
          </cell>
          <cell r="F665" t="str">
            <v>1ml,10% (v/v), 30-150 μm</v>
          </cell>
          <cell r="G665" t="str">
            <v>盒</v>
          </cell>
          <cell r="H665">
            <v>109</v>
          </cell>
          <cell r="I665" t="str">
            <v>2-8 ℃</v>
          </cell>
          <cell r="J665" t="str">
            <v>RT</v>
          </cell>
          <cell r="K665">
            <v>24</v>
          </cell>
        </row>
        <row r="666">
          <cell r="D666" t="str">
            <v>M7411M</v>
          </cell>
          <cell r="E666" t="str">
            <v>His-tag蛋白纯化磁珠（IDA-Ni）</v>
          </cell>
          <cell r="F666" t="str">
            <v>2×50 mL, 10%(v/v) ,30-150 μm</v>
          </cell>
          <cell r="G666" t="str">
            <v>盒</v>
          </cell>
          <cell r="H666">
            <v>7813</v>
          </cell>
          <cell r="I666" t="str">
            <v>2-8 ℃</v>
          </cell>
          <cell r="J666" t="str">
            <v>RT</v>
          </cell>
          <cell r="K666">
            <v>24</v>
          </cell>
        </row>
        <row r="667">
          <cell r="D667" t="str">
            <v>M7410M</v>
          </cell>
          <cell r="E667" t="str">
            <v>His-tag蛋白纯化试剂盒（IDA-Ni）</v>
          </cell>
          <cell r="F667" t="str">
            <v>10次反应试剂盒(5 mL)</v>
          </cell>
          <cell r="G667" t="str">
            <v>盒</v>
          </cell>
          <cell r="H667">
            <v>975</v>
          </cell>
          <cell r="I667" t="str">
            <v>2-8 ℃</v>
          </cell>
          <cell r="J667" t="str">
            <v>RT</v>
          </cell>
          <cell r="K667">
            <v>24</v>
          </cell>
        </row>
        <row r="668">
          <cell r="D668" t="str">
            <v>M7409</v>
          </cell>
          <cell r="E668" t="str">
            <v>GST融合蛋白纯化磁珠</v>
          </cell>
          <cell r="F668" t="str">
            <v>2×50 mL, 10%(v/v) ,30-150 μm</v>
          </cell>
          <cell r="G668" t="str">
            <v>盒</v>
          </cell>
          <cell r="H668">
            <v>7813</v>
          </cell>
          <cell r="I668" t="str">
            <v>2-8 ℃</v>
          </cell>
          <cell r="J668" t="str">
            <v>RT</v>
          </cell>
          <cell r="K668">
            <v>24</v>
          </cell>
        </row>
        <row r="669">
          <cell r="D669" t="str">
            <v>M7408S</v>
          </cell>
          <cell r="E669" t="str">
            <v>GST融合蛋白纯化试剂盒</v>
          </cell>
          <cell r="F669" t="str">
            <v>1 mL, 10%(v/v), 30-150 μm</v>
          </cell>
          <cell r="G669" t="str">
            <v>盒</v>
          </cell>
          <cell r="H669">
            <v>253</v>
          </cell>
          <cell r="I669" t="str">
            <v>2-8 ℃</v>
          </cell>
          <cell r="J669" t="str">
            <v>RT</v>
          </cell>
          <cell r="K669">
            <v>24</v>
          </cell>
        </row>
        <row r="670">
          <cell r="D670" t="str">
            <v>M7408M</v>
          </cell>
          <cell r="E670" t="str">
            <v>GST融合蛋白纯化试剂盒</v>
          </cell>
          <cell r="F670" t="str">
            <v>5 mL, 10%(v/v), 30-150 μm</v>
          </cell>
          <cell r="G670" t="str">
            <v>盒</v>
          </cell>
          <cell r="H670">
            <v>975</v>
          </cell>
          <cell r="I670" t="str">
            <v>2-8 ℃</v>
          </cell>
          <cell r="J670" t="str">
            <v>RT</v>
          </cell>
          <cell r="K670">
            <v>24</v>
          </cell>
        </row>
        <row r="671">
          <cell r="D671" t="str">
            <v>M7429</v>
          </cell>
          <cell r="E671" t="str">
            <v>磁性分离器 2/15</v>
          </cell>
          <cell r="F671" t="str">
            <v>可适应1.5 mL、2 mL EP管及15 mL离心管</v>
          </cell>
          <cell r="G671" t="str">
            <v>个</v>
          </cell>
          <cell r="H671">
            <v>781</v>
          </cell>
          <cell r="I671" t="str">
            <v>RT</v>
          </cell>
          <cell r="J671" t="str">
            <v>RT</v>
          </cell>
        </row>
        <row r="672">
          <cell r="D672" t="str">
            <v>M7416S</v>
          </cell>
          <cell r="E672" t="str">
            <v>Oligo DT磁珠</v>
          </cell>
          <cell r="F672" t="str">
            <v>1 mL, 5 mg/mL,1 μm</v>
          </cell>
          <cell r="G672" t="str">
            <v>瓶</v>
          </cell>
          <cell r="H672">
            <v>1844</v>
          </cell>
          <cell r="I672" t="str">
            <v>2-8 ℃</v>
          </cell>
          <cell r="J672" t="str">
            <v>RT</v>
          </cell>
          <cell r="K672">
            <v>24</v>
          </cell>
        </row>
        <row r="673">
          <cell r="D673" t="str">
            <v>M7416M</v>
          </cell>
          <cell r="E673" t="str">
            <v>Oligo DT磁珠</v>
          </cell>
          <cell r="F673" t="str">
            <v>5 mL, 5 mg/mL,1 μm</v>
          </cell>
          <cell r="G673" t="str">
            <v>瓶</v>
          </cell>
          <cell r="H673">
            <v>6219</v>
          </cell>
          <cell r="I673" t="str">
            <v>2-8 ℃</v>
          </cell>
          <cell r="J673" t="str">
            <v>RT</v>
          </cell>
          <cell r="K673">
            <v>24</v>
          </cell>
        </row>
        <row r="674">
          <cell r="D674" t="str">
            <v>M7416L</v>
          </cell>
          <cell r="E674" t="str">
            <v>Oligo DT磁珠</v>
          </cell>
          <cell r="F674" t="str">
            <v>100 mL, 5 mg/mL,1 μm</v>
          </cell>
          <cell r="G674" t="str">
            <v>瓶</v>
          </cell>
          <cell r="H674">
            <v>84375</v>
          </cell>
          <cell r="I674" t="str">
            <v>2-8 ℃</v>
          </cell>
          <cell r="J674" t="str">
            <v>RT</v>
          </cell>
          <cell r="K674">
            <v>24</v>
          </cell>
        </row>
        <row r="675">
          <cell r="D675" t="str">
            <v>M7415XL</v>
          </cell>
          <cell r="E675" t="str">
            <v>DNA片段筛选</v>
          </cell>
          <cell r="F675" t="str">
            <v>450 mL </v>
          </cell>
          <cell r="G675" t="str">
            <v>盒</v>
          </cell>
          <cell r="H675">
            <v>36688</v>
          </cell>
          <cell r="I675" t="str">
            <v>2-8 ℃</v>
          </cell>
          <cell r="J675" t="str">
            <v>RT</v>
          </cell>
          <cell r="K675">
            <v>18</v>
          </cell>
        </row>
        <row r="676">
          <cell r="D676" t="str">
            <v>M7415S</v>
          </cell>
          <cell r="E676" t="str">
            <v>DNA片段筛选</v>
          </cell>
          <cell r="F676" t="str">
            <v>1 mL</v>
          </cell>
          <cell r="G676" t="str">
            <v>盒</v>
          </cell>
          <cell r="H676">
            <v>366</v>
          </cell>
          <cell r="I676" t="str">
            <v>2-8 ℃</v>
          </cell>
          <cell r="J676" t="str">
            <v>RT</v>
          </cell>
          <cell r="K676">
            <v>18</v>
          </cell>
        </row>
        <row r="677">
          <cell r="D677" t="str">
            <v>M7415M</v>
          </cell>
          <cell r="E677" t="str">
            <v>DNA片段筛选</v>
          </cell>
          <cell r="F677" t="str">
            <v>5 mL </v>
          </cell>
          <cell r="G677" t="str">
            <v>盒</v>
          </cell>
          <cell r="H677">
            <v>1403</v>
          </cell>
          <cell r="I677" t="str">
            <v>2-8 ℃</v>
          </cell>
          <cell r="J677" t="str">
            <v>RT</v>
          </cell>
          <cell r="K677">
            <v>18</v>
          </cell>
        </row>
        <row r="678">
          <cell r="D678" t="str">
            <v>M7415L</v>
          </cell>
          <cell r="E678" t="str">
            <v>DNA片段筛选</v>
          </cell>
          <cell r="F678" t="str">
            <v>60 mL </v>
          </cell>
          <cell r="G678" t="str">
            <v>盒</v>
          </cell>
          <cell r="H678">
            <v>9063</v>
          </cell>
          <cell r="I678" t="str">
            <v>2-8 ℃</v>
          </cell>
          <cell r="J678" t="str">
            <v>RT</v>
          </cell>
          <cell r="K678">
            <v>18</v>
          </cell>
        </row>
        <row r="679">
          <cell r="D679" t="str">
            <v>M9058M</v>
          </cell>
          <cell r="E679" t="str">
            <v>类器官专用基质胶</v>
          </cell>
          <cell r="F679" t="str">
            <v>10ml</v>
          </cell>
          <cell r="G679" t="str">
            <v>瓶</v>
          </cell>
          <cell r="H679">
            <v>5200</v>
          </cell>
          <cell r="I679" t="str">
            <v>-20 ℃</v>
          </cell>
          <cell r="J679" t="str">
            <v>干冰+冰袋</v>
          </cell>
          <cell r="K679">
            <v>24</v>
          </cell>
        </row>
        <row r="680">
          <cell r="D680" t="str">
            <v>M9059S</v>
          </cell>
          <cell r="E680" t="str">
            <v>标准型基质胶（含酚红）</v>
          </cell>
          <cell r="F680" t="str">
            <v>5ml</v>
          </cell>
          <cell r="G680" t="str">
            <v>瓶</v>
          </cell>
          <cell r="H680">
            <v>2043</v>
          </cell>
          <cell r="I680" t="str">
            <v>-20 ℃</v>
          </cell>
          <cell r="J680" t="str">
            <v>干冰+冰袋</v>
          </cell>
          <cell r="K680">
            <v>24</v>
          </cell>
        </row>
        <row r="681">
          <cell r="D681" t="str">
            <v>M9059M</v>
          </cell>
          <cell r="E681" t="str">
            <v>标准型基质胶（含酚红）</v>
          </cell>
          <cell r="F681" t="str">
            <v>10ml</v>
          </cell>
          <cell r="G681" t="str">
            <v>瓶</v>
          </cell>
          <cell r="H681">
            <v>3714</v>
          </cell>
          <cell r="I681" t="str">
            <v>-20 ℃</v>
          </cell>
          <cell r="J681" t="str">
            <v>干冰+冰袋</v>
          </cell>
          <cell r="K681">
            <v>24</v>
          </cell>
        </row>
        <row r="682">
          <cell r="D682" t="str">
            <v>M9061M</v>
          </cell>
          <cell r="E682" t="str">
            <v>标准型基质胶（无酚红）</v>
          </cell>
          <cell r="F682" t="str">
            <v>10ml</v>
          </cell>
          <cell r="G682" t="str">
            <v>瓶</v>
          </cell>
          <cell r="H682">
            <v>3714</v>
          </cell>
          <cell r="I682" t="str">
            <v>-20 ℃</v>
          </cell>
          <cell r="J682" t="str">
            <v>干冰+冰袋</v>
          </cell>
          <cell r="K682">
            <v>24</v>
          </cell>
        </row>
        <row r="683">
          <cell r="D683" t="str">
            <v>M9062M</v>
          </cell>
          <cell r="E683" t="str">
            <v>高浓度基质胶（含酚红）</v>
          </cell>
          <cell r="F683" t="str">
            <v>10ml</v>
          </cell>
          <cell r="G683" t="str">
            <v>瓶</v>
          </cell>
          <cell r="H683">
            <v>6500</v>
          </cell>
          <cell r="I683" t="str">
            <v>-20 ℃</v>
          </cell>
          <cell r="J683" t="str">
            <v>干冰+冰袋</v>
          </cell>
          <cell r="K683">
            <v>24</v>
          </cell>
        </row>
        <row r="684">
          <cell r="D684" t="str">
            <v>M9063M</v>
          </cell>
          <cell r="E684" t="str">
            <v>高浓度基质胶（无酚红）</v>
          </cell>
          <cell r="F684" t="str">
            <v>10ml</v>
          </cell>
          <cell r="G684" t="str">
            <v>瓶</v>
          </cell>
          <cell r="H684">
            <v>6500</v>
          </cell>
          <cell r="I684" t="str">
            <v>-20 ℃</v>
          </cell>
          <cell r="J684" t="str">
            <v>干冰+冰袋</v>
          </cell>
          <cell r="K684">
            <v>24</v>
          </cell>
        </row>
        <row r="685">
          <cell r="D685" t="str">
            <v>M9064M</v>
          </cell>
          <cell r="E685" t="str">
            <v>低因子基质胶（含酚红）</v>
          </cell>
          <cell r="F685" t="str">
            <v>10ml</v>
          </cell>
          <cell r="G685" t="str">
            <v>瓶</v>
          </cell>
          <cell r="H685">
            <v>4086</v>
          </cell>
          <cell r="I685" t="str">
            <v>-20 ℃</v>
          </cell>
          <cell r="J685" t="str">
            <v>干冰+冰袋</v>
          </cell>
          <cell r="K685">
            <v>24</v>
          </cell>
        </row>
        <row r="686">
          <cell r="D686" t="str">
            <v>M9065S</v>
          </cell>
          <cell r="E686" t="str">
            <v>低因子基质胶（无酚红）</v>
          </cell>
          <cell r="F686" t="str">
            <v>5ml</v>
          </cell>
          <cell r="G686" t="str">
            <v>瓶</v>
          </cell>
          <cell r="H686">
            <v>2229</v>
          </cell>
          <cell r="I686" t="str">
            <v>-20 ℃</v>
          </cell>
          <cell r="J686" t="str">
            <v>干冰+冰袋</v>
          </cell>
          <cell r="K686">
            <v>24</v>
          </cell>
        </row>
        <row r="687">
          <cell r="D687" t="str">
            <v>M9065M</v>
          </cell>
          <cell r="E687" t="str">
            <v>低因子基质胶（无酚红）</v>
          </cell>
          <cell r="F687" t="str">
            <v>10ml</v>
          </cell>
          <cell r="G687" t="str">
            <v>瓶</v>
          </cell>
          <cell r="H687">
            <v>4086</v>
          </cell>
          <cell r="I687" t="str">
            <v>-20 ℃</v>
          </cell>
          <cell r="J687" t="str">
            <v>干冰+冰袋</v>
          </cell>
          <cell r="K687">
            <v>24</v>
          </cell>
        </row>
        <row r="688">
          <cell r="D688" t="str">
            <v>M9066S</v>
          </cell>
          <cell r="E688" t="str">
            <v>IPS验证基质胶（含酚红）</v>
          </cell>
          <cell r="F688" t="str">
            <v>5ml</v>
          </cell>
          <cell r="G688" t="str">
            <v>瓶</v>
          </cell>
          <cell r="H688">
            <v>2600</v>
          </cell>
          <cell r="I688" t="str">
            <v>-20 ℃</v>
          </cell>
          <cell r="J688" t="str">
            <v>干冰+冰袋</v>
          </cell>
          <cell r="K688">
            <v>24</v>
          </cell>
        </row>
        <row r="689">
          <cell r="D689" t="str">
            <v>M9069M</v>
          </cell>
          <cell r="E689" t="str">
            <v>高浓度低因子基质胶（无酚红）</v>
          </cell>
          <cell r="F689" t="str">
            <v>10ml</v>
          </cell>
          <cell r="G689" t="str">
            <v>瓶</v>
          </cell>
          <cell r="H689">
            <v>7429</v>
          </cell>
          <cell r="I689" t="str">
            <v>-20 ℃</v>
          </cell>
          <cell r="J689" t="str">
            <v>干冰+冰袋</v>
          </cell>
          <cell r="K689">
            <v>24</v>
          </cell>
        </row>
        <row r="690">
          <cell r="D690" t="str">
            <v>MAG-MS-RNA-50</v>
          </cell>
          <cell r="E690" t="str">
            <v>总 RNA 提取试剂盒</v>
          </cell>
          <cell r="F690" t="str">
            <v>50T</v>
          </cell>
          <cell r="G690" t="str">
            <v>盒</v>
          </cell>
          <cell r="H690">
            <v>2380</v>
          </cell>
          <cell r="I690" t="str">
            <v>RT</v>
          </cell>
          <cell r="J690" t="str">
            <v>RT</v>
          </cell>
          <cell r="K690">
            <v>12</v>
          </cell>
        </row>
        <row r="691">
          <cell r="D691" t="str">
            <v>MAG-MS-RNA-250</v>
          </cell>
          <cell r="E691" t="str">
            <v>总 RNA 提取试剂盒</v>
          </cell>
          <cell r="F691" t="str">
            <v>250T</v>
          </cell>
          <cell r="G691" t="str">
            <v>盒</v>
          </cell>
          <cell r="H691">
            <v>9520</v>
          </cell>
          <cell r="I691" t="str">
            <v>RT</v>
          </cell>
          <cell r="J691" t="str">
            <v>RT</v>
          </cell>
          <cell r="K691">
            <v>12</v>
          </cell>
        </row>
        <row r="692">
          <cell r="D692" t="str">
            <v>UE-MN-PP-RNA-50</v>
          </cell>
          <cell r="E692" t="str">
            <v>植物总RNA小量制备试剂盒</v>
          </cell>
          <cell r="F692" t="str">
            <v>50T</v>
          </cell>
          <cell r="G692" t="str">
            <v>盒</v>
          </cell>
          <cell r="H692">
            <v>1800</v>
          </cell>
          <cell r="I692" t="str">
            <v>RT</v>
          </cell>
          <cell r="J692" t="str">
            <v>RT</v>
          </cell>
          <cell r="K692">
            <v>18</v>
          </cell>
        </row>
        <row r="693">
          <cell r="D693" t="str">
            <v>UE-MN-PP-RNA-250</v>
          </cell>
          <cell r="E693" t="str">
            <v>植物总RNA小量制备试剂盒</v>
          </cell>
          <cell r="F693" t="str">
            <v>250T</v>
          </cell>
          <cell r="G693" t="str">
            <v>盒</v>
          </cell>
          <cell r="H693">
            <v>8000</v>
          </cell>
          <cell r="I693" t="str">
            <v>RT</v>
          </cell>
          <cell r="J693" t="str">
            <v>RT</v>
          </cell>
          <cell r="K693">
            <v>18</v>
          </cell>
        </row>
        <row r="694">
          <cell r="D694" t="str">
            <v>UE-MN-PP-RNA-10</v>
          </cell>
          <cell r="E694" t="str">
            <v>植物总RNA小量制备试剂盒</v>
          </cell>
          <cell r="F694" t="str">
            <v>10T</v>
          </cell>
          <cell r="G694" t="str">
            <v>盒</v>
          </cell>
          <cell r="H694">
            <v>300</v>
          </cell>
          <cell r="I694" t="str">
            <v>RT</v>
          </cell>
          <cell r="J694" t="str">
            <v>RT</v>
          </cell>
          <cell r="K694">
            <v>18</v>
          </cell>
        </row>
        <row r="695">
          <cell r="D695" t="str">
            <v>PF0045</v>
          </cell>
          <cell r="E695" t="str">
            <v>PVDF，0.45μm，265mm*3750mm</v>
          </cell>
          <cell r="F695" t="str">
            <v>1卷</v>
          </cell>
          <cell r="G695" t="str">
            <v>盒</v>
          </cell>
          <cell r="H695">
            <v>2900</v>
          </cell>
          <cell r="I695" t="str">
            <v>RT</v>
          </cell>
          <cell r="J695" t="str">
            <v>RT</v>
          </cell>
          <cell r="K695">
            <v>60</v>
          </cell>
        </row>
        <row r="696">
          <cell r="D696" t="str">
            <v>PF0045S</v>
          </cell>
          <cell r="E696" t="str">
            <v>PVDF，0.45μm，60mm*90mm</v>
          </cell>
          <cell r="F696" t="str">
            <v>100片</v>
          </cell>
          <cell r="G696" t="str">
            <v>盒</v>
          </cell>
          <cell r="H696">
            <v>1680</v>
          </cell>
          <cell r="I696" t="str">
            <v>RT</v>
          </cell>
          <cell r="J696" t="str">
            <v>RT</v>
          </cell>
          <cell r="K696">
            <v>60</v>
          </cell>
        </row>
        <row r="697">
          <cell r="D697" t="str">
            <v>PF0045M</v>
          </cell>
          <cell r="E697" t="str">
            <v>PVDF，0.45μm，140mm*160mm</v>
          </cell>
          <cell r="F697" t="str">
            <v>50片</v>
          </cell>
          <cell r="G697" t="str">
            <v>盒</v>
          </cell>
          <cell r="H697">
            <v>3550</v>
          </cell>
          <cell r="I697" t="str">
            <v>RT</v>
          </cell>
          <cell r="J697" t="str">
            <v>RT</v>
          </cell>
          <cell r="K697">
            <v>60</v>
          </cell>
        </row>
        <row r="698">
          <cell r="D698" t="str">
            <v>PF0045L</v>
          </cell>
          <cell r="E698" t="str">
            <v>PVDF，0.45μm，200mm*250mm</v>
          </cell>
          <cell r="F698" t="str">
            <v>20片</v>
          </cell>
          <cell r="G698" t="str">
            <v>盒</v>
          </cell>
          <cell r="H698">
            <v>3780</v>
          </cell>
          <cell r="I698" t="str">
            <v>RT</v>
          </cell>
          <cell r="J698" t="str">
            <v>RT</v>
          </cell>
          <cell r="K698">
            <v>60</v>
          </cell>
        </row>
        <row r="699">
          <cell r="D699" t="str">
            <v>PF0022</v>
          </cell>
          <cell r="E699" t="str">
            <v>PVDF，0.22μm，265mm*3750mm</v>
          </cell>
          <cell r="F699" t="str">
            <v>1卷</v>
          </cell>
          <cell r="G699" t="str">
            <v>盒</v>
          </cell>
          <cell r="H699">
            <v>2950</v>
          </cell>
          <cell r="I699" t="str">
            <v>RT</v>
          </cell>
          <cell r="J699" t="str">
            <v>RT</v>
          </cell>
          <cell r="K699">
            <v>60</v>
          </cell>
        </row>
        <row r="700">
          <cell r="D700" t="str">
            <v>PF0022S</v>
          </cell>
          <cell r="E700" t="str">
            <v>PVDF，0.22μm，60mm*90mm</v>
          </cell>
          <cell r="F700" t="str">
            <v>100片</v>
          </cell>
          <cell r="G700" t="str">
            <v>盒</v>
          </cell>
          <cell r="H700">
            <v>1700</v>
          </cell>
          <cell r="I700" t="str">
            <v>RT</v>
          </cell>
          <cell r="J700" t="str">
            <v>RT</v>
          </cell>
          <cell r="K700">
            <v>60</v>
          </cell>
        </row>
        <row r="701">
          <cell r="D701" t="str">
            <v>PF0022M</v>
          </cell>
          <cell r="E701" t="str">
            <v>PVDF，0.22μm，140mm*160mm</v>
          </cell>
          <cell r="F701" t="str">
            <v>50片</v>
          </cell>
          <cell r="G701" t="str">
            <v>盒</v>
          </cell>
          <cell r="H701">
            <v>3600</v>
          </cell>
          <cell r="I701" t="str">
            <v>RT</v>
          </cell>
          <cell r="J701" t="str">
            <v>RT</v>
          </cell>
          <cell r="K701">
            <v>60</v>
          </cell>
        </row>
        <row r="702">
          <cell r="D702" t="str">
            <v>PF0022L</v>
          </cell>
          <cell r="E702" t="str">
            <v>PVDF，0.22μm，200mm*250mm</v>
          </cell>
          <cell r="F702" t="str">
            <v>20片</v>
          </cell>
          <cell r="G702" t="str">
            <v>盒</v>
          </cell>
          <cell r="H702">
            <v>3800</v>
          </cell>
          <cell r="I702" t="str">
            <v>RT</v>
          </cell>
          <cell r="J702" t="str">
            <v>RT</v>
          </cell>
          <cell r="K702">
            <v>60</v>
          </cell>
        </row>
        <row r="703">
          <cell r="D703" t="str">
            <v>R2010S</v>
          </cell>
          <cell r="E703" t="str">
            <v>通用型qPCR参比染料(100×)</v>
          </cell>
          <cell r="F703" t="str">
            <v>1ml</v>
          </cell>
          <cell r="G703" t="str">
            <v>瓶</v>
          </cell>
          <cell r="H703">
            <v>500</v>
          </cell>
          <cell r="I703" t="str">
            <v>-20 ℃，避光</v>
          </cell>
          <cell r="J703" t="str">
            <v>冰袋</v>
          </cell>
          <cell r="K703">
            <v>36</v>
          </cell>
        </row>
        <row r="704">
          <cell r="D704" t="str">
            <v>R2010L</v>
          </cell>
          <cell r="E704" t="str">
            <v>通用型qPCR参比染料(100×)</v>
          </cell>
          <cell r="F704" t="str">
            <v>5ml</v>
          </cell>
          <cell r="G704" t="str">
            <v>瓶</v>
          </cell>
          <cell r="H704">
            <v>2200</v>
          </cell>
          <cell r="I704" t="str">
            <v>-20 ℃，避光</v>
          </cell>
          <cell r="J704" t="str">
            <v>冰袋</v>
          </cell>
          <cell r="K704">
            <v>36</v>
          </cell>
        </row>
        <row r="705">
          <cell r="D705" t="str">
            <v>F9010S</v>
          </cell>
          <cell r="E705" t="str">
            <v>胎牛血清</v>
          </cell>
          <cell r="F705" t="str">
            <v>20mL</v>
          </cell>
          <cell r="G705" t="str">
            <v>瓶</v>
          </cell>
          <cell r="H705">
            <v>100</v>
          </cell>
          <cell r="I705" t="str">
            <v>-20 ℃</v>
          </cell>
          <cell r="J705" t="str">
            <v>干冰+冰袋</v>
          </cell>
          <cell r="K705">
            <v>60</v>
          </cell>
        </row>
        <row r="706">
          <cell r="D706" t="str">
            <v>F9010L</v>
          </cell>
          <cell r="E706" t="str">
            <v>胎牛血清</v>
          </cell>
          <cell r="F706" t="str">
            <v>500 mL</v>
          </cell>
          <cell r="G706" t="str">
            <v>瓶</v>
          </cell>
          <cell r="H706">
            <v>1900</v>
          </cell>
          <cell r="I706" t="str">
            <v>-20 ℃</v>
          </cell>
          <cell r="J706" t="str">
            <v>干冰+冰袋</v>
          </cell>
          <cell r="K706">
            <v>60</v>
          </cell>
        </row>
        <row r="707">
          <cell r="D707" t="str">
            <v>UE-MN-PP-GDNA-10</v>
          </cell>
          <cell r="E707" t="str">
            <v>植物基因组DNA小量制备试剂盒</v>
          </cell>
          <cell r="F707" t="str">
            <v>10T</v>
          </cell>
          <cell r="G707" t="str">
            <v>盒</v>
          </cell>
          <cell r="H707">
            <v>150</v>
          </cell>
          <cell r="I707" t="str">
            <v>RT</v>
          </cell>
          <cell r="J707" t="str">
            <v>RT</v>
          </cell>
          <cell r="K707">
            <v>12</v>
          </cell>
        </row>
        <row r="708">
          <cell r="D708" t="str">
            <v>UE-MN-PP-GDNA-50</v>
          </cell>
          <cell r="E708" t="str">
            <v>植物基因组DNA小量制备试剂盒</v>
          </cell>
          <cell r="F708" t="str">
            <v>50T</v>
          </cell>
          <cell r="G708" t="str">
            <v>盒</v>
          </cell>
          <cell r="H708">
            <v>657</v>
          </cell>
          <cell r="I708" t="str">
            <v>RT</v>
          </cell>
          <cell r="J708" t="str">
            <v>RT</v>
          </cell>
          <cell r="K708">
            <v>12</v>
          </cell>
        </row>
        <row r="709">
          <cell r="D709" t="str">
            <v>UE-MN-PP-GDNA-250</v>
          </cell>
          <cell r="E709" t="str">
            <v>植物基因组DNA小量制备试剂盒</v>
          </cell>
          <cell r="F709" t="str">
            <v>250T</v>
          </cell>
          <cell r="G709" t="str">
            <v>盒</v>
          </cell>
          <cell r="H709">
            <v>3285</v>
          </cell>
          <cell r="I709" t="str">
            <v>RT</v>
          </cell>
          <cell r="J709" t="str">
            <v>RT</v>
          </cell>
          <cell r="K709">
            <v>12</v>
          </cell>
        </row>
        <row r="710">
          <cell r="D710" t="str">
            <v>DL2047</v>
          </cell>
          <cell r="E710" t="str">
            <v>DL 15000 DNA Marker（GelRed，含loading buffer）</v>
          </cell>
          <cell r="F710" t="str">
            <v>0.5 mL</v>
          </cell>
          <cell r="G710" t="str">
            <v>瓶</v>
          </cell>
          <cell r="H710">
            <v>110</v>
          </cell>
          <cell r="I710" t="str">
            <v>4 ℃</v>
          </cell>
          <cell r="J710" t="str">
            <v>冰袋</v>
          </cell>
          <cell r="K710">
            <v>36</v>
          </cell>
        </row>
        <row r="711">
          <cell r="D711" t="str">
            <v>60012L</v>
          </cell>
          <cell r="E711" t="str">
            <v>1× Tyramide Amplification Buffer（酪胺放大缓冲液）</v>
          </cell>
          <cell r="F711" t="str">
            <v>20mL</v>
          </cell>
          <cell r="G711" t="str">
            <v>盒</v>
          </cell>
          <cell r="H711">
            <v>599</v>
          </cell>
        </row>
        <row r="711">
          <cell r="K711">
            <v>18</v>
          </cell>
        </row>
        <row r="712">
          <cell r="D712" t="str">
            <v>60012S</v>
          </cell>
          <cell r="E712" t="str">
            <v>1× Tyramide Amplification Buffer（酪胺放大缓冲液）</v>
          </cell>
          <cell r="F712" t="str">
            <v>2×1mL</v>
          </cell>
          <cell r="G712" t="str">
            <v>瓶</v>
          </cell>
          <cell r="H712">
            <v>99</v>
          </cell>
        </row>
        <row r="712">
          <cell r="K712">
            <v>18</v>
          </cell>
        </row>
        <row r="713">
          <cell r="D713" t="str">
            <v>A5025</v>
          </cell>
          <cell r="E713" t="str">
            <v>APTS</v>
          </cell>
          <cell r="F713" t="str">
            <v>5mg</v>
          </cell>
          <cell r="G713" t="str">
            <v>瓶</v>
          </cell>
          <cell r="H713">
            <v>1250</v>
          </cell>
        </row>
        <row r="713">
          <cell r="K713">
            <v>120</v>
          </cell>
        </row>
        <row r="714">
          <cell r="D714" t="str">
            <v>A6030S</v>
          </cell>
          <cell r="E714" t="str">
            <v>APC-Annexin V/PI 细胞凋亡试剂盒</v>
          </cell>
          <cell r="F714" t="str">
            <v>10T</v>
          </cell>
          <cell r="G714" t="str">
            <v>盒</v>
          </cell>
          <cell r="H714">
            <v>317</v>
          </cell>
          <cell r="I714" t="str">
            <v>4℃ 避光冷藏</v>
          </cell>
          <cell r="J714" t="str">
            <v>冰袋运输</v>
          </cell>
          <cell r="K714">
            <v>36</v>
          </cell>
        </row>
        <row r="715">
          <cell r="D715" t="str">
            <v>A6065L</v>
          </cell>
          <cell r="E715" t="str">
            <v>Annexin V-PE 偶联物</v>
          </cell>
          <cell r="F715" t="str">
            <v>1 mL</v>
          </cell>
          <cell r="G715" t="str">
            <v>瓶</v>
          </cell>
          <cell r="H715">
            <v>3536</v>
          </cell>
        </row>
        <row r="715">
          <cell r="K715">
            <v>24</v>
          </cell>
        </row>
        <row r="716">
          <cell r="D716" t="str">
            <v>A6065S</v>
          </cell>
          <cell r="E716" t="str">
            <v>Annexin V-PE 偶联物</v>
          </cell>
          <cell r="F716" t="str">
            <v>0.1 mL</v>
          </cell>
          <cell r="G716" t="str">
            <v>瓶</v>
          </cell>
          <cell r="H716">
            <v>467</v>
          </cell>
        </row>
        <row r="716">
          <cell r="K716">
            <v>24</v>
          </cell>
        </row>
        <row r="717">
          <cell r="D717" t="str">
            <v>A6071</v>
          </cell>
          <cell r="E717" t="str">
            <v>APC（别藻蓝蛋白）</v>
          </cell>
          <cell r="F717" t="str">
            <v>1 mg</v>
          </cell>
          <cell r="G717" t="str">
            <v>瓶</v>
          </cell>
          <cell r="H717">
            <v>1035</v>
          </cell>
        </row>
        <row r="717">
          <cell r="K717">
            <v>24</v>
          </cell>
        </row>
        <row r="718">
          <cell r="D718" t="str">
            <v>A6079L</v>
          </cell>
          <cell r="E718" t="str">
            <v>Annexin V-PE/RedNucleus Ⅱ 细胞凋亡试剂盒</v>
          </cell>
          <cell r="F718" t="str">
            <v>100T</v>
          </cell>
          <cell r="G718" t="str">
            <v>盒</v>
          </cell>
          <cell r="H718">
            <v>1769</v>
          </cell>
        </row>
        <row r="718">
          <cell r="K718">
            <v>36</v>
          </cell>
        </row>
        <row r="719">
          <cell r="D719" t="str">
            <v>A6079M</v>
          </cell>
          <cell r="E719" t="str">
            <v>Annexin V-PE/RedNucleus Ⅱ 细胞凋亡试剂盒</v>
          </cell>
          <cell r="F719" t="str">
            <v>50T</v>
          </cell>
          <cell r="G719" t="str">
            <v>盒</v>
          </cell>
          <cell r="H719">
            <v>1194</v>
          </cell>
        </row>
        <row r="719">
          <cell r="K719">
            <v>36</v>
          </cell>
        </row>
        <row r="720">
          <cell r="D720" t="str">
            <v>A6079S</v>
          </cell>
          <cell r="E720" t="str">
            <v>Annexin V-PE/RedNucleus Ⅱ 细胞凋亡试剂盒</v>
          </cell>
          <cell r="F720" t="str">
            <v>10T</v>
          </cell>
          <cell r="G720" t="str">
            <v>盒</v>
          </cell>
          <cell r="H720">
            <v>317</v>
          </cell>
        </row>
        <row r="720">
          <cell r="K720">
            <v>36</v>
          </cell>
        </row>
        <row r="721">
          <cell r="D721" t="str">
            <v>A6080L</v>
          </cell>
          <cell r="E721" t="str">
            <v>Annexin V-APC 偶联物</v>
          </cell>
          <cell r="F721" t="str">
            <v>1 mL</v>
          </cell>
          <cell r="G721" t="str">
            <v>瓶</v>
          </cell>
          <cell r="H721">
            <v>3536</v>
          </cell>
        </row>
        <row r="721">
          <cell r="K721">
            <v>24</v>
          </cell>
        </row>
        <row r="722">
          <cell r="D722" t="str">
            <v>A6080S</v>
          </cell>
          <cell r="E722" t="str">
            <v>Annexin V-APC 偶联物</v>
          </cell>
          <cell r="F722" t="str">
            <v>0.1 mL</v>
          </cell>
          <cell r="G722" t="str">
            <v>瓶</v>
          </cell>
          <cell r="H722">
            <v>467</v>
          </cell>
        </row>
        <row r="722">
          <cell r="K722">
            <v>24</v>
          </cell>
        </row>
        <row r="723">
          <cell r="D723" t="str">
            <v>B3012</v>
          </cell>
          <cell r="E723" t="str">
            <v>BAPTA，AM ester</v>
          </cell>
          <cell r="F723" t="str">
            <v>25mg</v>
          </cell>
          <cell r="G723" t="str">
            <v>瓶</v>
          </cell>
          <cell r="H723">
            <v>1230</v>
          </cell>
        </row>
        <row r="723">
          <cell r="K723">
            <v>72</v>
          </cell>
        </row>
        <row r="724">
          <cell r="D724" t="str">
            <v>B5026</v>
          </cell>
          <cell r="E724" t="str">
            <v>Biotin-XX, free acid</v>
          </cell>
          <cell r="F724" t="str">
            <v>20mg</v>
          </cell>
          <cell r="G724" t="str">
            <v>瓶</v>
          </cell>
          <cell r="H724">
            <v>360</v>
          </cell>
        </row>
        <row r="724">
          <cell r="K724">
            <v>120</v>
          </cell>
        </row>
        <row r="725">
          <cell r="D725" t="str">
            <v>B5032</v>
          </cell>
          <cell r="E725" t="str">
            <v>Biotin-X, free acid</v>
          </cell>
          <cell r="F725" t="str">
            <v>20mg</v>
          </cell>
          <cell r="G725" t="str">
            <v>瓶</v>
          </cell>
          <cell r="H725">
            <v>300</v>
          </cell>
        </row>
        <row r="725">
          <cell r="K725">
            <v>120</v>
          </cell>
        </row>
        <row r="726">
          <cell r="D726" t="str">
            <v>B5033</v>
          </cell>
          <cell r="E726" t="str">
            <v>Biotin cadaverine, free base</v>
          </cell>
          <cell r="F726" t="str">
            <v>10mg</v>
          </cell>
          <cell r="G726" t="str">
            <v>瓶</v>
          </cell>
          <cell r="H726">
            <v>360</v>
          </cell>
        </row>
        <row r="726">
          <cell r="K726">
            <v>120</v>
          </cell>
        </row>
        <row r="727">
          <cell r="D727" t="str">
            <v>B5038</v>
          </cell>
          <cell r="E727" t="str">
            <v>Biotin ethylenediamine (free base)</v>
          </cell>
          <cell r="F727" t="str">
            <v>25mg</v>
          </cell>
          <cell r="G727" t="str">
            <v>瓶</v>
          </cell>
          <cell r="H727">
            <v>660</v>
          </cell>
        </row>
        <row r="727">
          <cell r="K727">
            <v>72</v>
          </cell>
        </row>
        <row r="728">
          <cell r="D728" t="str">
            <v>B5039</v>
          </cell>
          <cell r="E728" t="str">
            <v>Biotin ethylenediamine hydrobromide</v>
          </cell>
          <cell r="F728" t="str">
            <v>25mg</v>
          </cell>
          <cell r="G728" t="str">
            <v>瓶</v>
          </cell>
          <cell r="H728">
            <v>760</v>
          </cell>
        </row>
        <row r="728">
          <cell r="K728">
            <v>120</v>
          </cell>
        </row>
        <row r="729">
          <cell r="D729" t="str">
            <v>B5043</v>
          </cell>
          <cell r="E729" t="str">
            <v>Biotin-X cadaverine, trifluoroacetate salt</v>
          </cell>
          <cell r="F729" t="str">
            <v>10mg</v>
          </cell>
          <cell r="G729" t="str">
            <v>瓶</v>
          </cell>
          <cell r="H729">
            <v>520</v>
          </cell>
        </row>
        <row r="729">
          <cell r="K729">
            <v>120</v>
          </cell>
        </row>
        <row r="730">
          <cell r="D730" t="str">
            <v>C4060L</v>
          </cell>
          <cell r="E730" t="str">
            <v>Cell Tracker CM-DiI（细胞膜橙红色荧光探针）</v>
          </cell>
          <cell r="F730" t="str">
            <v>1mg</v>
          </cell>
          <cell r="G730" t="str">
            <v>瓶</v>
          </cell>
          <cell r="H730">
            <v>2600</v>
          </cell>
          <cell r="I730" t="str">
            <v>-20 ℃，避光</v>
          </cell>
          <cell r="J730" t="str">
            <v>冰袋</v>
          </cell>
          <cell r="K730">
            <v>60</v>
          </cell>
        </row>
        <row r="731">
          <cell r="D731" t="str">
            <v>C4060S</v>
          </cell>
          <cell r="E731" t="str">
            <v>Cell Tracker CM-DiI（细胞膜橙红色荧光探针）</v>
          </cell>
          <cell r="F731" t="str">
            <v>20μg</v>
          </cell>
          <cell r="G731" t="str">
            <v>瓶</v>
          </cell>
          <cell r="H731">
            <v>208</v>
          </cell>
          <cell r="I731" t="str">
            <v>-20 ℃，避光</v>
          </cell>
          <cell r="J731" t="str">
            <v>冰袋</v>
          </cell>
          <cell r="K731">
            <v>60</v>
          </cell>
        </row>
        <row r="732">
          <cell r="D732" t="str">
            <v>C5017</v>
          </cell>
          <cell r="E732" t="str">
            <v>5-CR110</v>
          </cell>
          <cell r="F732" t="str">
            <v>5mg</v>
          </cell>
          <cell r="G732" t="str">
            <v>瓶</v>
          </cell>
          <cell r="H732">
            <v>800</v>
          </cell>
        </row>
        <row r="732">
          <cell r="K732">
            <v>120</v>
          </cell>
        </row>
        <row r="733">
          <cell r="D733" t="str">
            <v>C5018</v>
          </cell>
          <cell r="E733" t="str">
            <v>6-CR110</v>
          </cell>
          <cell r="F733" t="str">
            <v>5mg</v>
          </cell>
          <cell r="G733" t="str">
            <v>瓶</v>
          </cell>
          <cell r="H733">
            <v>800</v>
          </cell>
        </row>
        <row r="733">
          <cell r="K733">
            <v>120</v>
          </cell>
        </row>
        <row r="734">
          <cell r="D734" t="str">
            <v>C5029</v>
          </cell>
          <cell r="E734" t="str">
            <v>5(6)-CR110</v>
          </cell>
          <cell r="F734" t="str">
            <v>5mg</v>
          </cell>
          <cell r="G734" t="str">
            <v>瓶</v>
          </cell>
          <cell r="H734">
            <v>900</v>
          </cell>
        </row>
        <row r="734">
          <cell r="K734">
            <v>120</v>
          </cell>
        </row>
        <row r="735">
          <cell r="D735" t="str">
            <v>C5058</v>
          </cell>
          <cell r="E735" t="str">
            <v>6-CR110 SE</v>
          </cell>
          <cell r="F735" t="str">
            <v>5mg</v>
          </cell>
          <cell r="G735" t="str">
            <v>瓶</v>
          </cell>
          <cell r="H735">
            <v>4000</v>
          </cell>
        </row>
        <row r="735">
          <cell r="K735">
            <v>72</v>
          </cell>
        </row>
        <row r="736">
          <cell r="D736" t="str">
            <v>C5059</v>
          </cell>
          <cell r="E736" t="str">
            <v>6-CR110-X SE</v>
          </cell>
          <cell r="F736" t="str">
            <v>5mg</v>
          </cell>
          <cell r="G736" t="str">
            <v>瓶</v>
          </cell>
          <cell r="H736">
            <v>4500</v>
          </cell>
        </row>
        <row r="736">
          <cell r="K736">
            <v>72</v>
          </cell>
        </row>
        <row r="737">
          <cell r="D737" t="str">
            <v>C5066</v>
          </cell>
          <cell r="E737" t="str">
            <v>Cy3.5-E free acid（Cy3.5-乙基）</v>
          </cell>
          <cell r="F737" t="str">
            <v>5mg</v>
          </cell>
          <cell r="G737" t="str">
            <v>瓶</v>
          </cell>
          <cell r="H737">
            <v>1700</v>
          </cell>
        </row>
        <row r="737">
          <cell r="K737">
            <v>120</v>
          </cell>
        </row>
        <row r="738">
          <cell r="D738" t="str">
            <v>C5073</v>
          </cell>
          <cell r="E738" t="str">
            <v>Cy7-E free acid（C7-乙基）</v>
          </cell>
          <cell r="F738" t="str">
            <v>5mg</v>
          </cell>
          <cell r="G738" t="str">
            <v>瓶</v>
          </cell>
          <cell r="H738">
            <v>1700</v>
          </cell>
        </row>
        <row r="738">
          <cell r="K738">
            <v>120</v>
          </cell>
        </row>
        <row r="739">
          <cell r="D739" t="str">
            <v>C5074</v>
          </cell>
          <cell r="E739" t="str">
            <v>Cy3-E free acid（C3-乙基）</v>
          </cell>
          <cell r="F739" t="str">
            <v>5mg</v>
          </cell>
          <cell r="G739" t="str">
            <v>瓶</v>
          </cell>
          <cell r="H739">
            <v>1700</v>
          </cell>
        </row>
        <row r="739">
          <cell r="K739">
            <v>120</v>
          </cell>
        </row>
        <row r="740">
          <cell r="D740" t="str">
            <v>C5079</v>
          </cell>
          <cell r="E740" t="str">
            <v>Sulfo-Cy5.5-M SE（Sulfo-Cy5.5-M 琥珀酰亚胺酯）</v>
          </cell>
          <cell r="F740" t="str">
            <v>1mg</v>
          </cell>
          <cell r="G740" t="str">
            <v>瓶</v>
          </cell>
          <cell r="H740">
            <v>1400</v>
          </cell>
        </row>
        <row r="740">
          <cell r="K740">
            <v>72</v>
          </cell>
        </row>
        <row r="741">
          <cell r="D741" t="str">
            <v>C5081</v>
          </cell>
          <cell r="E741" t="str">
            <v>Sulfo-Cy5-3 free acid（磺酸基-Cy5-3）</v>
          </cell>
          <cell r="F741" t="str">
            <v>5mg</v>
          </cell>
          <cell r="G741" t="str">
            <v>瓶</v>
          </cell>
          <cell r="H741">
            <v>1700</v>
          </cell>
        </row>
        <row r="741">
          <cell r="K741">
            <v>120</v>
          </cell>
        </row>
        <row r="742">
          <cell r="D742" t="str">
            <v>D4007</v>
          </cell>
          <cell r="E742" t="str">
            <v>DiO（细胞膜绿色荧光探针）</v>
          </cell>
          <cell r="F742" t="str">
            <v>10mg</v>
          </cell>
          <cell r="G742" t="str">
            <v>瓶</v>
          </cell>
          <cell r="H742">
            <v>480</v>
          </cell>
          <cell r="I742" t="str">
            <v>-20 ℃，避光</v>
          </cell>
          <cell r="J742" t="str">
            <v>冰袋</v>
          </cell>
          <cell r="K742">
            <v>60</v>
          </cell>
        </row>
        <row r="743">
          <cell r="D743" t="str">
            <v>D4068L</v>
          </cell>
          <cell r="E743" t="str">
            <v>DRAQ5 活细胞DNA染料</v>
          </cell>
          <cell r="F743" t="str">
            <v>200μL</v>
          </cell>
          <cell r="G743" t="str">
            <v>瓶</v>
          </cell>
          <cell r="H743">
            <v>5000</v>
          </cell>
          <cell r="I743" t="str">
            <v>-20 ℃，避光</v>
          </cell>
          <cell r="J743" t="str">
            <v>冰袋</v>
          </cell>
          <cell r="K743">
            <v>36</v>
          </cell>
        </row>
        <row r="744">
          <cell r="D744" t="str">
            <v>D4068M</v>
          </cell>
          <cell r="E744" t="str">
            <v>DRAQ5 活细胞DNA染料</v>
          </cell>
          <cell r="F744" t="str">
            <v>50μL</v>
          </cell>
          <cell r="G744" t="str">
            <v>瓶</v>
          </cell>
          <cell r="H744">
            <v>2200</v>
          </cell>
          <cell r="I744" t="str">
            <v>-20 ℃，避光</v>
          </cell>
          <cell r="J744" t="str">
            <v>冰袋</v>
          </cell>
          <cell r="K744">
            <v>36</v>
          </cell>
        </row>
        <row r="745">
          <cell r="D745" t="str">
            <v>D4068S</v>
          </cell>
          <cell r="E745" t="str">
            <v>DRAQ5 活细胞DNA染料</v>
          </cell>
          <cell r="F745" t="str">
            <v>20μL</v>
          </cell>
          <cell r="G745" t="str">
            <v>瓶</v>
          </cell>
          <cell r="H745">
            <v>1148</v>
          </cell>
          <cell r="I745" t="str">
            <v>-20 ℃，避光</v>
          </cell>
          <cell r="J745" t="str">
            <v>冰袋</v>
          </cell>
          <cell r="K745">
            <v>36</v>
          </cell>
        </row>
        <row r="746">
          <cell r="D746" t="str">
            <v>DZ8037</v>
          </cell>
          <cell r="E746" t="str">
            <v>Tris-甘氨酸-SDS缓冲液，5×</v>
          </cell>
          <cell r="F746" t="str">
            <v>400mL</v>
          </cell>
          <cell r="G746" t="str">
            <v>瓶</v>
          </cell>
          <cell r="H746">
            <v>80</v>
          </cell>
        </row>
        <row r="746">
          <cell r="K746">
            <v>12</v>
          </cell>
        </row>
        <row r="747">
          <cell r="D747" t="str">
            <v>DZ8038</v>
          </cell>
          <cell r="E747" t="str">
            <v>Tris-甘氨酸缓冲液，5×</v>
          </cell>
          <cell r="F747" t="str">
            <v>400mL</v>
          </cell>
          <cell r="G747" t="str">
            <v>瓶</v>
          </cell>
          <cell r="H747">
            <v>78</v>
          </cell>
        </row>
        <row r="747">
          <cell r="K747">
            <v>36</v>
          </cell>
        </row>
        <row r="748">
          <cell r="D748" t="str">
            <v>DZ8041</v>
          </cell>
          <cell r="E748" t="str">
            <v>TBS缓冲液，10×</v>
          </cell>
          <cell r="F748" t="str">
            <v>400mL</v>
          </cell>
          <cell r="G748" t="str">
            <v>瓶</v>
          </cell>
          <cell r="H748">
            <v>89</v>
          </cell>
        </row>
        <row r="748">
          <cell r="K748">
            <v>24</v>
          </cell>
        </row>
        <row r="749">
          <cell r="D749" t="str">
            <v>E4035</v>
          </cell>
          <cell r="E749" t="str">
            <v>EMA</v>
          </cell>
          <cell r="F749" t="str">
            <v>5mg</v>
          </cell>
          <cell r="G749" t="str">
            <v>瓶</v>
          </cell>
          <cell r="H749">
            <v>1061</v>
          </cell>
          <cell r="I749" t="str">
            <v>-20 ℃，避光</v>
          </cell>
          <cell r="J749" t="str">
            <v>冰袋</v>
          </cell>
          <cell r="K749">
            <v>60</v>
          </cell>
        </row>
        <row r="750">
          <cell r="D750" t="str">
            <v>F5031</v>
          </cell>
          <cell r="E750" t="str">
            <v>6-X-FAM（6-X-羧基荧光素）</v>
          </cell>
          <cell r="F750" t="str">
            <v>5mg</v>
          </cell>
          <cell r="G750" t="str">
            <v>瓶</v>
          </cell>
          <cell r="H750">
            <v>3620</v>
          </cell>
        </row>
        <row r="750">
          <cell r="K750">
            <v>120</v>
          </cell>
        </row>
        <row r="751">
          <cell r="D751" t="str">
            <v>J4061</v>
          </cell>
          <cell r="E751" t="str">
            <v>JC-10</v>
          </cell>
          <cell r="F751" t="str">
            <v>5mg</v>
          </cell>
          <cell r="G751" t="str">
            <v>瓶</v>
          </cell>
          <cell r="H751">
            <v>2700</v>
          </cell>
        </row>
        <row r="751">
          <cell r="K751">
            <v>120</v>
          </cell>
        </row>
        <row r="752">
          <cell r="D752" t="str">
            <v>LH0085</v>
          </cell>
          <cell r="E752" t="str">
            <v>LS510 free acid（羧酸）</v>
          </cell>
          <cell r="F752" t="str">
            <v>5mg</v>
          </cell>
          <cell r="G752" t="str">
            <v>袋</v>
          </cell>
          <cell r="H752">
            <v>3200</v>
          </cell>
        </row>
        <row r="752">
          <cell r="K752">
            <v>60</v>
          </cell>
        </row>
        <row r="753">
          <cell r="D753" t="str">
            <v>M3009</v>
          </cell>
          <cell r="E753" t="str">
            <v>Furaptra（Mag-Fura-2）, 四钾盐</v>
          </cell>
          <cell r="F753" t="str">
            <v>1mg</v>
          </cell>
          <cell r="G753" t="str">
            <v>瓶</v>
          </cell>
          <cell r="H753">
            <v>1200</v>
          </cell>
        </row>
        <row r="753">
          <cell r="K753">
            <v>120</v>
          </cell>
        </row>
        <row r="754">
          <cell r="D754" t="str">
            <v>M5023</v>
          </cell>
          <cell r="E754" t="str">
            <v>MTS-Sulforhodamine 101（MTS-Texas Red）</v>
          </cell>
          <cell r="F754" t="str">
            <v>5mg</v>
          </cell>
          <cell r="G754" t="str">
            <v>瓶</v>
          </cell>
          <cell r="H754">
            <v>1800</v>
          </cell>
        </row>
        <row r="754">
          <cell r="K754">
            <v>120</v>
          </cell>
        </row>
        <row r="755">
          <cell r="D755" t="str">
            <v>M7408</v>
          </cell>
          <cell r="E755" t="str">
            <v>GST融合蛋白纯化试剂盒</v>
          </cell>
          <cell r="F755" t="str">
            <v>5 mL, 10%(v/v), 30-150 μm</v>
          </cell>
          <cell r="G755" t="str">
            <v>盒</v>
          </cell>
          <cell r="H755">
            <v>815</v>
          </cell>
        </row>
        <row r="755">
          <cell r="K755">
            <v>24</v>
          </cell>
        </row>
        <row r="756">
          <cell r="D756" t="str">
            <v>M7409M</v>
          </cell>
          <cell r="E756" t="str">
            <v>GST融合蛋白纯化磁珠</v>
          </cell>
          <cell r="F756" t="str">
            <v>2×50 mL, 10%(v/v) ,30-150 μm</v>
          </cell>
          <cell r="G756" t="str">
            <v>盒</v>
          </cell>
          <cell r="H756">
            <v>7022</v>
          </cell>
        </row>
        <row r="756">
          <cell r="K756">
            <v>24</v>
          </cell>
        </row>
        <row r="757">
          <cell r="D757" t="str">
            <v>M7409S</v>
          </cell>
          <cell r="E757" t="str">
            <v>GST融合蛋白纯化磁珠</v>
          </cell>
          <cell r="F757" t="str">
            <v>1 mL, 10%(v/v), 30-150 μm</v>
          </cell>
          <cell r="G757" t="str">
            <v>盒</v>
          </cell>
          <cell r="H757">
            <v>212</v>
          </cell>
        </row>
        <row r="757">
          <cell r="K757">
            <v>24</v>
          </cell>
        </row>
        <row r="758">
          <cell r="D758" t="str">
            <v>M7410</v>
          </cell>
          <cell r="E758" t="str">
            <v>His-tag蛋白纯化试剂盒（IDA-Ni）</v>
          </cell>
          <cell r="F758" t="str">
            <v>10次反应试剂盒(5 mL)</v>
          </cell>
          <cell r="G758" t="str">
            <v>盒</v>
          </cell>
          <cell r="H758">
            <v>815</v>
          </cell>
        </row>
        <row r="758">
          <cell r="K758">
            <v>24</v>
          </cell>
        </row>
        <row r="759">
          <cell r="D759" t="str">
            <v>N4021</v>
          </cell>
          <cell r="E759" t="str">
            <v>DiO Plus（细胞膜绿色荧光探针升级款）</v>
          </cell>
          <cell r="F759" t="str">
            <v>5mg</v>
          </cell>
          <cell r="G759" t="str">
            <v>瓶</v>
          </cell>
          <cell r="H759">
            <v>360</v>
          </cell>
          <cell r="I759" t="str">
            <v>-20 ℃，避光</v>
          </cell>
          <cell r="J759" t="str">
            <v>冰袋</v>
          </cell>
          <cell r="K759">
            <v>60</v>
          </cell>
        </row>
        <row r="760">
          <cell r="D760" t="str">
            <v>P2059</v>
          </cell>
          <cell r="E760" t="str">
            <v>PMA qPCR 活菌检测试剂盒（无primer）</v>
          </cell>
          <cell r="F760" t="str">
            <v>200T</v>
          </cell>
          <cell r="G760" t="str">
            <v>袋</v>
          </cell>
          <cell r="H760">
            <v>1416</v>
          </cell>
        </row>
        <row r="760">
          <cell r="K760">
            <v>24</v>
          </cell>
        </row>
        <row r="761">
          <cell r="D761" t="str">
            <v>P2059S</v>
          </cell>
          <cell r="E761" t="str">
            <v>PMA qPCR 活菌检测试剂盒（无primer）</v>
          </cell>
          <cell r="F761" t="str">
            <v>20T</v>
          </cell>
          <cell r="G761" t="str">
            <v>盒</v>
          </cell>
          <cell r="H761">
            <v>170</v>
          </cell>
        </row>
        <row r="761">
          <cell r="K761">
            <v>24</v>
          </cell>
        </row>
        <row r="762">
          <cell r="D762" t="str">
            <v>P4036</v>
          </cell>
          <cell r="E762" t="str">
            <v>PMA</v>
          </cell>
          <cell r="F762" t="str">
            <v>1mg</v>
          </cell>
          <cell r="G762" t="str">
            <v>瓶</v>
          </cell>
          <cell r="H762">
            <v>1061</v>
          </cell>
          <cell r="I762" t="str">
            <v>-20 ℃，避光</v>
          </cell>
          <cell r="J762" t="str">
            <v>冰袋</v>
          </cell>
          <cell r="K762">
            <v>60</v>
          </cell>
        </row>
        <row r="763">
          <cell r="D763" t="str">
            <v>Q2034L</v>
          </cell>
          <cell r="E763" t="str">
            <v>Qbtest  X-Green II 双链 DNA 定量试剂盒</v>
          </cell>
          <cell r="F763" t="str">
            <v>500T</v>
          </cell>
          <cell r="G763" t="str">
            <v>盒</v>
          </cell>
          <cell r="H763">
            <v>1606</v>
          </cell>
          <cell r="I763" t="str">
            <v>4 ℃，避光</v>
          </cell>
          <cell r="J763" t="str">
            <v>冰袋</v>
          </cell>
          <cell r="K763">
            <v>18</v>
          </cell>
        </row>
        <row r="764">
          <cell r="D764" t="str">
            <v>Q2034S</v>
          </cell>
          <cell r="E764" t="str">
            <v>Qbtest  X-Green II 双链 DNA 定量试剂盒</v>
          </cell>
          <cell r="F764" t="str">
            <v>100T</v>
          </cell>
          <cell r="G764" t="str">
            <v>盒</v>
          </cell>
          <cell r="H764">
            <v>427</v>
          </cell>
          <cell r="I764" t="str">
            <v>4 ℃，避光</v>
          </cell>
          <cell r="J764" t="str">
            <v>冰袋</v>
          </cell>
          <cell r="K764">
            <v>18</v>
          </cell>
        </row>
        <row r="765">
          <cell r="D765" t="str">
            <v>R5015</v>
          </cell>
          <cell r="E765" t="str">
            <v>Rhodamine 110（罗丹明110）</v>
          </cell>
          <cell r="F765" t="str">
            <v>25mg</v>
          </cell>
          <cell r="G765" t="str">
            <v>瓶</v>
          </cell>
          <cell r="H765">
            <v>310</v>
          </cell>
        </row>
        <row r="765">
          <cell r="K765">
            <v>120</v>
          </cell>
        </row>
        <row r="766">
          <cell r="D766" t="str">
            <v>R6070</v>
          </cell>
          <cell r="E766" t="str">
            <v>R-PE（R-藻红蛋白）</v>
          </cell>
          <cell r="F766" t="str">
            <v>1mg</v>
          </cell>
          <cell r="G766" t="str">
            <v>瓶</v>
          </cell>
          <cell r="H766">
            <v>1035</v>
          </cell>
          <cell r="I766" t="str">
            <v>4 ℃，避光</v>
          </cell>
          <cell r="J766" t="str">
            <v>冰袋</v>
          </cell>
          <cell r="K766">
            <v>24</v>
          </cell>
        </row>
        <row r="767">
          <cell r="D767" t="str">
            <v>S1006</v>
          </cell>
          <cell r="E767" t="str">
            <v>SuperView 488 Caspase-3底物,1 mM in PBS</v>
          </cell>
          <cell r="F767" t="str">
            <v>100 μL</v>
          </cell>
          <cell r="G767" t="str">
            <v>瓶</v>
          </cell>
          <cell r="H767">
            <v>2200</v>
          </cell>
        </row>
        <row r="767">
          <cell r="K767">
            <v>72</v>
          </cell>
        </row>
        <row r="768">
          <cell r="D768" t="str">
            <v>S601101L</v>
          </cell>
          <cell r="E768" t="str">
            <v>Super-n-stain Biotin Antibody Labeling Kits（Biotin抗体标记试剂盒）</v>
          </cell>
          <cell r="F768" t="str">
            <v>50-100μg</v>
          </cell>
          <cell r="G768" t="str">
            <v>盒</v>
          </cell>
          <cell r="H768">
            <v>1150</v>
          </cell>
          <cell r="I768" t="str">
            <v>-20 ℃，避光</v>
          </cell>
          <cell r="J768" t="str">
            <v>冰袋</v>
          </cell>
          <cell r="K768">
            <v>36</v>
          </cell>
        </row>
        <row r="769">
          <cell r="D769" t="str">
            <v>S601101M</v>
          </cell>
          <cell r="E769" t="str">
            <v>Super-n-stain Biotin Antibody Labeling Kits（Biotin抗体标记试剂盒）</v>
          </cell>
          <cell r="F769" t="str">
            <v>20-50μg</v>
          </cell>
          <cell r="G769" t="str">
            <v>盒</v>
          </cell>
          <cell r="H769">
            <v>1050</v>
          </cell>
          <cell r="I769" t="str">
            <v>-20 ℃，避光</v>
          </cell>
          <cell r="J769" t="str">
            <v>冰袋</v>
          </cell>
          <cell r="K769">
            <v>36</v>
          </cell>
        </row>
        <row r="770">
          <cell r="D770" t="str">
            <v>S601101S</v>
          </cell>
          <cell r="E770" t="str">
            <v>Super-n-stain Biotin Antibody Labeling Kits（Biotin抗体标记试剂盒）</v>
          </cell>
          <cell r="F770" t="str">
            <v>5-20μg</v>
          </cell>
          <cell r="G770" t="str">
            <v>盒</v>
          </cell>
          <cell r="H770">
            <v>950</v>
          </cell>
          <cell r="I770" t="str">
            <v>-20 ℃，避光</v>
          </cell>
          <cell r="J770" t="str">
            <v>冰袋</v>
          </cell>
          <cell r="K770">
            <v>36</v>
          </cell>
        </row>
        <row r="771">
          <cell r="D771" t="str">
            <v>S601102L</v>
          </cell>
          <cell r="E771" t="str">
            <v>Super-n-stain  FITC Antibody Labeling Kits（FITC抗体标记试剂盒）</v>
          </cell>
          <cell r="F771" t="str">
            <v>50-100μg</v>
          </cell>
          <cell r="G771" t="str">
            <v>盒</v>
          </cell>
          <cell r="H771">
            <v>1150</v>
          </cell>
          <cell r="I771" t="str">
            <v>-20 ℃，避光</v>
          </cell>
          <cell r="J771" t="str">
            <v>冰袋</v>
          </cell>
          <cell r="K771">
            <v>72</v>
          </cell>
        </row>
        <row r="772">
          <cell r="D772" t="str">
            <v>S601102M</v>
          </cell>
          <cell r="E772" t="str">
            <v>Super-n-stain  FITC Antibody Labeling Kits（FITC抗体标记试剂盒）</v>
          </cell>
          <cell r="F772" t="str">
            <v>20-50μg</v>
          </cell>
          <cell r="G772" t="str">
            <v>盒</v>
          </cell>
          <cell r="H772">
            <v>1050</v>
          </cell>
          <cell r="I772" t="str">
            <v>-20 ℃，避光</v>
          </cell>
          <cell r="J772" t="str">
            <v>冰袋</v>
          </cell>
          <cell r="K772">
            <v>72</v>
          </cell>
        </row>
        <row r="773">
          <cell r="D773" t="str">
            <v>S601102S</v>
          </cell>
          <cell r="E773" t="str">
            <v>Super-n-stain  FITC Antibody Labeling Kits（FITC抗体标记试剂盒）</v>
          </cell>
          <cell r="F773" t="str">
            <v>5-20μg</v>
          </cell>
          <cell r="G773" t="str">
            <v>盒</v>
          </cell>
          <cell r="H773">
            <v>950</v>
          </cell>
          <cell r="I773" t="str">
            <v>-20 ℃，避光</v>
          </cell>
          <cell r="J773" t="str">
            <v>冰袋</v>
          </cell>
          <cell r="K773">
            <v>72</v>
          </cell>
        </row>
        <row r="774">
          <cell r="D774" t="str">
            <v>S601103L</v>
          </cell>
          <cell r="E774" t="str">
            <v>Super-n-stain YF350 Antibody Labeling Kits（YF350抗体标记试剂盒）</v>
          </cell>
          <cell r="F774" t="str">
            <v>50-100μg</v>
          </cell>
          <cell r="G774" t="str">
            <v>盒</v>
          </cell>
          <cell r="H774">
            <v>1150</v>
          </cell>
          <cell r="I774" t="str">
            <v>-20 ℃，避光</v>
          </cell>
          <cell r="J774" t="str">
            <v>冰袋</v>
          </cell>
          <cell r="K774">
            <v>36</v>
          </cell>
        </row>
        <row r="775">
          <cell r="D775" t="str">
            <v>S601103M</v>
          </cell>
          <cell r="E775" t="str">
            <v>Super-n-stain YF350 Antibody Labeling Kits（YF350抗体标记试剂盒）</v>
          </cell>
          <cell r="F775" t="str">
            <v>20-50μg</v>
          </cell>
          <cell r="G775" t="str">
            <v>盒</v>
          </cell>
          <cell r="H775">
            <v>1050</v>
          </cell>
          <cell r="I775" t="str">
            <v>-20 ℃，避光</v>
          </cell>
          <cell r="J775" t="str">
            <v>冰袋</v>
          </cell>
          <cell r="K775">
            <v>36</v>
          </cell>
        </row>
        <row r="776">
          <cell r="D776" t="str">
            <v>S601103S</v>
          </cell>
          <cell r="E776" t="str">
            <v>Super-n-stain YF350 Antibody Labeling Kits（YF350抗体标记试剂盒）</v>
          </cell>
          <cell r="F776" t="str">
            <v>5-20μg</v>
          </cell>
          <cell r="G776" t="str">
            <v>盒</v>
          </cell>
          <cell r="H776">
            <v>950</v>
          </cell>
          <cell r="I776" t="str">
            <v>-20 ℃，避光</v>
          </cell>
          <cell r="J776" t="str">
            <v>冰袋</v>
          </cell>
          <cell r="K776">
            <v>36</v>
          </cell>
        </row>
        <row r="777">
          <cell r="D777" t="str">
            <v>S601104L</v>
          </cell>
          <cell r="E777" t="str">
            <v>Super-n-stain  YF405S Antibody Labeling Kits（YF405S抗体标记试剂盒）</v>
          </cell>
          <cell r="F777" t="str">
            <v>50-100μg</v>
          </cell>
          <cell r="G777" t="str">
            <v>盒</v>
          </cell>
          <cell r="H777">
            <v>1150</v>
          </cell>
          <cell r="I777" t="str">
            <v>-20 ℃，避光</v>
          </cell>
          <cell r="J777" t="str">
            <v>冰袋</v>
          </cell>
          <cell r="K777">
            <v>36</v>
          </cell>
        </row>
        <row r="778">
          <cell r="D778" t="str">
            <v>S601104M</v>
          </cell>
          <cell r="E778" t="str">
            <v>Super-n-stain  YF405S Antibody Labeling Kits（YF405S抗体标记试剂盒）</v>
          </cell>
          <cell r="F778" t="str">
            <v>20-50μg</v>
          </cell>
          <cell r="G778" t="str">
            <v>盒</v>
          </cell>
          <cell r="H778">
            <v>1050</v>
          </cell>
          <cell r="I778" t="str">
            <v>-20 ℃，避光</v>
          </cell>
          <cell r="J778" t="str">
            <v>冰袋</v>
          </cell>
          <cell r="K778">
            <v>36</v>
          </cell>
        </row>
        <row r="779">
          <cell r="D779" t="str">
            <v>S601104S</v>
          </cell>
          <cell r="E779" t="str">
            <v>Super-n-stain  YF405S Antibody Labeling Kits（YF405S抗体标记试剂盒）</v>
          </cell>
          <cell r="F779" t="str">
            <v>5-20μg</v>
          </cell>
          <cell r="G779" t="str">
            <v>盒</v>
          </cell>
          <cell r="H779">
            <v>950</v>
          </cell>
          <cell r="I779" t="str">
            <v>-20 ℃，避光</v>
          </cell>
          <cell r="J779" t="str">
            <v>冰袋</v>
          </cell>
          <cell r="K779">
            <v>36</v>
          </cell>
        </row>
        <row r="780">
          <cell r="D780" t="str">
            <v>S601105L</v>
          </cell>
          <cell r="E780" t="str">
            <v>Super-n-stain LS405 Antibody Labeling Kit（LS405抗体标记试剂盒）</v>
          </cell>
          <cell r="F780" t="str">
            <v>50-100μg</v>
          </cell>
          <cell r="G780" t="str">
            <v>袋</v>
          </cell>
          <cell r="H780">
            <v>1150</v>
          </cell>
          <cell r="I780" t="str">
            <v>-20 ℃，避光</v>
          </cell>
          <cell r="J780" t="str">
            <v>冰袋</v>
          </cell>
          <cell r="K780">
            <v>36</v>
          </cell>
        </row>
        <row r="781">
          <cell r="D781" t="str">
            <v>S601105M</v>
          </cell>
          <cell r="E781" t="str">
            <v>Super-n-stain LS405 Antibody Labeling Kit（LS405抗体标记试剂盒）</v>
          </cell>
          <cell r="F781" t="str">
            <v>20-50μg</v>
          </cell>
          <cell r="G781" t="str">
            <v>袋</v>
          </cell>
          <cell r="H781">
            <v>1050</v>
          </cell>
          <cell r="I781" t="str">
            <v>-20 ℃，避光</v>
          </cell>
          <cell r="J781" t="str">
            <v>冰袋</v>
          </cell>
          <cell r="K781">
            <v>36</v>
          </cell>
        </row>
        <row r="782">
          <cell r="D782" t="str">
            <v>S601105S</v>
          </cell>
          <cell r="E782" t="str">
            <v>Super-n-stain LS405 Antibody Labeling Kit（LS405抗体标记试剂盒）</v>
          </cell>
          <cell r="F782" t="str">
            <v>5-20μg</v>
          </cell>
          <cell r="G782" t="str">
            <v>袋</v>
          </cell>
          <cell r="H782">
            <v>950</v>
          </cell>
          <cell r="I782" t="str">
            <v>-20 ℃，避光</v>
          </cell>
          <cell r="J782" t="str">
            <v>冰袋</v>
          </cell>
          <cell r="K782">
            <v>36</v>
          </cell>
        </row>
        <row r="783">
          <cell r="D783" t="str">
            <v>S601106L</v>
          </cell>
          <cell r="E783" t="str">
            <v>Super-n-stain YF488(6)-2 Antibody Labeling Kits（YF488(6)-2抗体标记试剂盒）</v>
          </cell>
          <cell r="F783" t="str">
            <v>50-100μg</v>
          </cell>
          <cell r="G783" t="str">
            <v>盒</v>
          </cell>
          <cell r="H783">
            <v>1150</v>
          </cell>
          <cell r="I783" t="str">
            <v>-20 ℃，避光</v>
          </cell>
          <cell r="J783" t="str">
            <v>冰袋</v>
          </cell>
          <cell r="K783">
            <v>36</v>
          </cell>
        </row>
        <row r="784">
          <cell r="D784" t="str">
            <v>S601106M</v>
          </cell>
          <cell r="E784" t="str">
            <v>Super-n-stain YF488(6)-2 Antibody Labeling Kits（YF488(6)-2抗体标记试剂盒）</v>
          </cell>
          <cell r="F784" t="str">
            <v>20-50μg</v>
          </cell>
          <cell r="G784" t="str">
            <v>盒</v>
          </cell>
          <cell r="H784">
            <v>1050</v>
          </cell>
          <cell r="I784" t="str">
            <v>-20 ℃，避光</v>
          </cell>
          <cell r="J784" t="str">
            <v>冰袋</v>
          </cell>
          <cell r="K784">
            <v>36</v>
          </cell>
        </row>
        <row r="785">
          <cell r="D785" t="str">
            <v>S601106S</v>
          </cell>
          <cell r="E785" t="str">
            <v>Super-n-stain YF488(6)-2 Antibody Labeling Kits（YF488(6)-2抗体标记试剂盒）</v>
          </cell>
          <cell r="F785" t="str">
            <v>5-20μg</v>
          </cell>
          <cell r="G785" t="str">
            <v>盒</v>
          </cell>
          <cell r="H785">
            <v>950</v>
          </cell>
          <cell r="I785" t="str">
            <v>-20 ℃，避光</v>
          </cell>
          <cell r="J785" t="str">
            <v>冰袋</v>
          </cell>
          <cell r="K785">
            <v>36</v>
          </cell>
        </row>
        <row r="786">
          <cell r="D786" t="str">
            <v>S601107L</v>
          </cell>
          <cell r="E786" t="str">
            <v>Super-n-stain YF532 Antibody Labeling Kit（YF532抗体标记试剂盒）</v>
          </cell>
          <cell r="F786" t="str">
            <v>50-100μg</v>
          </cell>
          <cell r="G786" t="str">
            <v>袋</v>
          </cell>
          <cell r="H786">
            <v>1150</v>
          </cell>
          <cell r="I786" t="str">
            <v>-20 ℃，避光</v>
          </cell>
          <cell r="J786" t="str">
            <v>冰袋</v>
          </cell>
          <cell r="K786">
            <v>36</v>
          </cell>
        </row>
        <row r="787">
          <cell r="D787" t="str">
            <v>S601107M</v>
          </cell>
          <cell r="E787" t="str">
            <v>Super-n-stain YF532 Antibody Labeling Kit（YF532抗体标记试剂盒）</v>
          </cell>
          <cell r="F787" t="str">
            <v>20-50μg</v>
          </cell>
          <cell r="G787" t="str">
            <v>袋</v>
          </cell>
          <cell r="H787">
            <v>1050</v>
          </cell>
          <cell r="I787" t="str">
            <v>-20 ℃，避光</v>
          </cell>
          <cell r="J787" t="str">
            <v>冰袋</v>
          </cell>
          <cell r="K787">
            <v>36</v>
          </cell>
        </row>
        <row r="788">
          <cell r="D788" t="str">
            <v>S601107S</v>
          </cell>
          <cell r="E788" t="str">
            <v>Super-n-stain YF532 Antibody Labeling Kit（YF532抗体标记试剂盒）</v>
          </cell>
          <cell r="F788" t="str">
            <v>5-20μg</v>
          </cell>
          <cell r="G788" t="str">
            <v>袋</v>
          </cell>
          <cell r="H788">
            <v>950</v>
          </cell>
          <cell r="I788" t="str">
            <v>-20 ℃，避光</v>
          </cell>
          <cell r="J788" t="str">
            <v>冰袋</v>
          </cell>
          <cell r="K788">
            <v>36</v>
          </cell>
        </row>
        <row r="789">
          <cell r="D789" t="str">
            <v>S601108L</v>
          </cell>
          <cell r="E789" t="str">
            <v>Super-n-stain YF568 Antibody Labeling Kit（YF568抗体标记试剂盒）</v>
          </cell>
          <cell r="F789" t="str">
            <v>50-100μg</v>
          </cell>
          <cell r="G789" t="str">
            <v>袋</v>
          </cell>
          <cell r="H789">
            <v>1150</v>
          </cell>
          <cell r="I789" t="str">
            <v>-20 ℃，避光</v>
          </cell>
          <cell r="J789" t="str">
            <v>冰袋</v>
          </cell>
          <cell r="K789">
            <v>36</v>
          </cell>
        </row>
        <row r="790">
          <cell r="D790" t="str">
            <v>S601108M</v>
          </cell>
          <cell r="E790" t="str">
            <v>Super-n-stain YF568 Antibody Labeling Kit（YF568抗体标记试剂盒）</v>
          </cell>
          <cell r="F790" t="str">
            <v>20-50μg</v>
          </cell>
          <cell r="G790" t="str">
            <v>袋</v>
          </cell>
          <cell r="H790">
            <v>1050</v>
          </cell>
          <cell r="I790" t="str">
            <v>-20 ℃，避光</v>
          </cell>
          <cell r="J790" t="str">
            <v>冰袋</v>
          </cell>
          <cell r="K790">
            <v>36</v>
          </cell>
        </row>
        <row r="791">
          <cell r="D791" t="str">
            <v>S601108S</v>
          </cell>
          <cell r="E791" t="str">
            <v>Super-n-stain YF568 Antibody Labeling Kit（YF568抗体标记试剂盒）</v>
          </cell>
          <cell r="F791" t="str">
            <v>5-20μg</v>
          </cell>
          <cell r="G791" t="str">
            <v>袋</v>
          </cell>
          <cell r="H791">
            <v>950</v>
          </cell>
          <cell r="I791" t="str">
            <v>-20 ℃，避光</v>
          </cell>
          <cell r="J791" t="str">
            <v>冰袋</v>
          </cell>
          <cell r="K791">
            <v>36</v>
          </cell>
        </row>
        <row r="792">
          <cell r="D792" t="str">
            <v>S601109L</v>
          </cell>
          <cell r="E792" t="str">
            <v>Super-n-stain YF594 Antibody Labeling Kits（YF594抗体标记试剂盒）</v>
          </cell>
          <cell r="F792" t="str">
            <v>50-100μg</v>
          </cell>
          <cell r="G792" t="str">
            <v>盒</v>
          </cell>
          <cell r="H792">
            <v>1150</v>
          </cell>
          <cell r="I792" t="str">
            <v>-20 ℃，避光</v>
          </cell>
          <cell r="J792" t="str">
            <v>冰袋</v>
          </cell>
          <cell r="K792">
            <v>36</v>
          </cell>
        </row>
        <row r="793">
          <cell r="D793" t="str">
            <v>S601109M</v>
          </cell>
          <cell r="E793" t="str">
            <v>Super-n-stain YF594 Antibody Labeling Kits（YF594抗体标记试剂盒）</v>
          </cell>
          <cell r="F793" t="str">
            <v>20-50μg</v>
          </cell>
          <cell r="G793" t="str">
            <v>盒</v>
          </cell>
          <cell r="H793">
            <v>1050</v>
          </cell>
          <cell r="I793" t="str">
            <v>-20 ℃，避光</v>
          </cell>
          <cell r="J793" t="str">
            <v>冰袋</v>
          </cell>
          <cell r="K793">
            <v>36</v>
          </cell>
        </row>
        <row r="794">
          <cell r="D794" t="str">
            <v>S601109S</v>
          </cell>
          <cell r="E794" t="str">
            <v>Super-n-stain YF594 Antibody Labeling Kits（YF594抗体标记试剂盒）</v>
          </cell>
          <cell r="F794" t="str">
            <v>5-20μg</v>
          </cell>
          <cell r="G794" t="str">
            <v>盒</v>
          </cell>
          <cell r="H794">
            <v>950</v>
          </cell>
          <cell r="I794" t="str">
            <v>-20 ℃，避光</v>
          </cell>
          <cell r="J794" t="str">
            <v>冰袋</v>
          </cell>
          <cell r="K794">
            <v>36</v>
          </cell>
        </row>
        <row r="795">
          <cell r="D795" t="str">
            <v>S601112L</v>
          </cell>
          <cell r="E795" t="str">
            <v>Super-n-stainYF640 Antibody Labeling Kit（YF640抗体标记试剂盒）</v>
          </cell>
          <cell r="F795" t="str">
            <v>50-100μg/kit</v>
          </cell>
          <cell r="G795" t="str">
            <v>盒</v>
          </cell>
          <cell r="H795">
            <v>1150</v>
          </cell>
          <cell r="I795" t="str">
            <v>-20 ℃，避光</v>
          </cell>
          <cell r="J795" t="str">
            <v>冰袋</v>
          </cell>
          <cell r="K795">
            <v>36</v>
          </cell>
        </row>
        <row r="796">
          <cell r="D796" t="str">
            <v>S601112M</v>
          </cell>
          <cell r="E796" t="str">
            <v>Super-n-stainYF640 Antibody Labeling Kit（YF640抗体标记试剂盒）</v>
          </cell>
          <cell r="F796" t="str">
            <v>20-50μg/kit</v>
          </cell>
          <cell r="G796" t="str">
            <v>盒</v>
          </cell>
          <cell r="H796">
            <v>1050</v>
          </cell>
          <cell r="I796" t="str">
            <v>-20 ℃，避光</v>
          </cell>
          <cell r="J796" t="str">
            <v>冰袋</v>
          </cell>
          <cell r="K796">
            <v>36</v>
          </cell>
        </row>
        <row r="797">
          <cell r="D797" t="str">
            <v>S601112S</v>
          </cell>
          <cell r="E797" t="str">
            <v>Super-n-stainYF640 Antibody Labeling Kit（YF640抗体标记试剂盒）</v>
          </cell>
          <cell r="F797" t="str">
            <v>5-20μg/kit</v>
          </cell>
          <cell r="G797" t="str">
            <v>盒</v>
          </cell>
          <cell r="H797">
            <v>950</v>
          </cell>
          <cell r="I797" t="str">
            <v>-20 ℃，避光</v>
          </cell>
          <cell r="J797" t="str">
            <v>冰袋</v>
          </cell>
          <cell r="K797">
            <v>36</v>
          </cell>
        </row>
        <row r="798">
          <cell r="D798" t="str">
            <v>S601113L</v>
          </cell>
          <cell r="E798" t="str">
            <v>Super-n-stain  YF647A Antibody Labeling Kits（YF647A抗体标记试剂盒）</v>
          </cell>
          <cell r="F798" t="str">
            <v>50-100μg</v>
          </cell>
          <cell r="G798" t="str">
            <v>盒</v>
          </cell>
          <cell r="H798">
            <v>1150</v>
          </cell>
          <cell r="I798" t="str">
            <v>-20 ℃，避光</v>
          </cell>
          <cell r="J798" t="str">
            <v>冰袋</v>
          </cell>
          <cell r="K798">
            <v>36</v>
          </cell>
        </row>
        <row r="799">
          <cell r="D799" t="str">
            <v>S601113M</v>
          </cell>
          <cell r="E799" t="str">
            <v>Super-n-stain  YF647A Antibody Labeling Kits（YF647A抗体标记试剂盒）</v>
          </cell>
          <cell r="F799" t="str">
            <v>20-50μg</v>
          </cell>
          <cell r="G799" t="str">
            <v>盒</v>
          </cell>
          <cell r="H799">
            <v>1050</v>
          </cell>
          <cell r="I799" t="str">
            <v>-20 ℃，避光</v>
          </cell>
          <cell r="J799" t="str">
            <v>冰袋</v>
          </cell>
          <cell r="K799">
            <v>36</v>
          </cell>
        </row>
        <row r="800">
          <cell r="D800" t="str">
            <v>S601113S</v>
          </cell>
          <cell r="E800" t="str">
            <v>Super-n-stain  YF647A Antibody Labeling Kits（YF647A抗体标记试剂盒）</v>
          </cell>
          <cell r="F800" t="str">
            <v>5-20μg</v>
          </cell>
          <cell r="G800" t="str">
            <v>盒</v>
          </cell>
          <cell r="H800">
            <v>950</v>
          </cell>
          <cell r="I800" t="str">
            <v>-20 ℃，避光</v>
          </cell>
          <cell r="J800" t="str">
            <v>冰袋</v>
          </cell>
          <cell r="K800">
            <v>36</v>
          </cell>
        </row>
        <row r="801">
          <cell r="D801" t="str">
            <v>S601114L</v>
          </cell>
          <cell r="E801" t="str">
            <v>Super-n-stainYF660 Antibody Labeling Kit（YF660抗体标记试剂盒）</v>
          </cell>
          <cell r="F801" t="str">
            <v>50-100μg/kit</v>
          </cell>
          <cell r="G801" t="str">
            <v>盒</v>
          </cell>
          <cell r="H801">
            <v>1150</v>
          </cell>
          <cell r="I801" t="str">
            <v>-20 ℃，避光</v>
          </cell>
          <cell r="J801" t="str">
            <v>冰袋</v>
          </cell>
          <cell r="K801">
            <v>36</v>
          </cell>
        </row>
        <row r="802">
          <cell r="D802" t="str">
            <v>S601114M</v>
          </cell>
          <cell r="E802" t="str">
            <v>Super-n-stainYF660 Antibody Labeling Kit（YF660抗体标记试剂盒）</v>
          </cell>
          <cell r="F802" t="str">
            <v>20-50μg/kit</v>
          </cell>
          <cell r="G802" t="str">
            <v>盒</v>
          </cell>
          <cell r="H802">
            <v>1050</v>
          </cell>
          <cell r="I802" t="str">
            <v>-20 ℃，避光</v>
          </cell>
          <cell r="J802" t="str">
            <v>冰袋</v>
          </cell>
          <cell r="K802">
            <v>36</v>
          </cell>
        </row>
        <row r="803">
          <cell r="D803" t="str">
            <v>S601114S</v>
          </cell>
          <cell r="E803" t="str">
            <v>Super-n-stainYF660 Antibody Labeling Kit（YF660抗体标记试剂盒）</v>
          </cell>
          <cell r="F803" t="str">
            <v>5-20μg/kit</v>
          </cell>
          <cell r="G803" t="str">
            <v>盒</v>
          </cell>
          <cell r="H803">
            <v>950</v>
          </cell>
          <cell r="I803" t="str">
            <v>-20 ℃，避光</v>
          </cell>
          <cell r="J803" t="str">
            <v>冰袋</v>
          </cell>
          <cell r="K803">
            <v>36</v>
          </cell>
        </row>
        <row r="804">
          <cell r="D804" t="str">
            <v>S601116L</v>
          </cell>
          <cell r="E804" t="str">
            <v>Super-n-stain YF488(5)-P4 Antibody Labeling Kits（YF488(5)抗体标记试剂盒）</v>
          </cell>
          <cell r="F804" t="str">
            <v>50-100μg</v>
          </cell>
          <cell r="G804" t="str">
            <v>盒</v>
          </cell>
          <cell r="H804">
            <v>1150</v>
          </cell>
          <cell r="I804" t="str">
            <v>-20 ℃，避光</v>
          </cell>
          <cell r="J804" t="str">
            <v>冰袋</v>
          </cell>
          <cell r="K804">
            <v>72</v>
          </cell>
        </row>
        <row r="805">
          <cell r="D805" t="str">
            <v>S601116M</v>
          </cell>
          <cell r="E805" t="str">
            <v>Super-n-stain YF488(5)-P4 Antibody Labeling Kits（YF488(5)抗体标记试剂盒）</v>
          </cell>
          <cell r="F805" t="str">
            <v>20-50μg</v>
          </cell>
          <cell r="G805" t="str">
            <v>盒</v>
          </cell>
          <cell r="H805">
            <v>1050</v>
          </cell>
          <cell r="I805" t="str">
            <v>-20 ℃，避光</v>
          </cell>
          <cell r="J805" t="str">
            <v>冰袋</v>
          </cell>
          <cell r="K805">
            <v>72</v>
          </cell>
        </row>
        <row r="806">
          <cell r="D806" t="str">
            <v>S601116S</v>
          </cell>
          <cell r="E806" t="str">
            <v>Super-n-stain YF488(5)-P4 Antibody Labeling Kits（YF488(5)抗体标记试剂盒）</v>
          </cell>
          <cell r="F806" t="str">
            <v>5-20μg</v>
          </cell>
          <cell r="G806" t="str">
            <v>盒</v>
          </cell>
          <cell r="H806">
            <v>950</v>
          </cell>
          <cell r="I806" t="str">
            <v>-20 ℃，避光</v>
          </cell>
          <cell r="J806" t="str">
            <v>冰袋</v>
          </cell>
          <cell r="K806">
            <v>72</v>
          </cell>
        </row>
        <row r="807">
          <cell r="D807" t="str">
            <v>S601117L</v>
          </cell>
          <cell r="E807" t="str">
            <v>Super-n-stain YF488(5)-P4 Antibody Labeling Kits（YF488(5)-P4抗体标记试剂盒）</v>
          </cell>
          <cell r="F807" t="str">
            <v>50-100μg</v>
          </cell>
          <cell r="G807" t="str">
            <v>盒</v>
          </cell>
          <cell r="H807">
            <v>1150</v>
          </cell>
          <cell r="I807" t="str">
            <v>-20 ℃，避光</v>
          </cell>
          <cell r="J807" t="str">
            <v>冰袋</v>
          </cell>
          <cell r="K807">
            <v>72</v>
          </cell>
        </row>
        <row r="808">
          <cell r="D808" t="str">
            <v>S601117M</v>
          </cell>
          <cell r="E808" t="str">
            <v>Super-n-stain YF488(5)-P4 Antibody Labeling Kits（YF488(5)-P4抗体标记试剂盒）</v>
          </cell>
          <cell r="F808" t="str">
            <v>20-50μg</v>
          </cell>
          <cell r="G808" t="str">
            <v>盒</v>
          </cell>
          <cell r="H808">
            <v>1050</v>
          </cell>
          <cell r="I808" t="str">
            <v>-20 ℃，避光</v>
          </cell>
          <cell r="J808" t="str">
            <v>冰袋</v>
          </cell>
          <cell r="K808">
            <v>72</v>
          </cell>
        </row>
        <row r="809">
          <cell r="D809" t="str">
            <v>S601117S</v>
          </cell>
          <cell r="E809" t="str">
            <v>Super-n-stain YF488(5)-P4 Antibody Labeling Kits（YF488(5)-P4抗体标记试剂盒）</v>
          </cell>
          <cell r="F809" t="str">
            <v>5-20μg</v>
          </cell>
          <cell r="G809" t="str">
            <v>盒</v>
          </cell>
          <cell r="H809">
            <v>950</v>
          </cell>
          <cell r="I809" t="str">
            <v>-20 ℃，避光</v>
          </cell>
          <cell r="J809" t="str">
            <v>冰袋</v>
          </cell>
          <cell r="K809">
            <v>72</v>
          </cell>
        </row>
        <row r="810">
          <cell r="D810" t="str">
            <v>S601118L</v>
          </cell>
          <cell r="E810" t="str">
            <v>Super-n-stain YF488(6)-X Antibody Labeling Kits（YF488(6)-X抗体标记试剂盒）</v>
          </cell>
          <cell r="F810" t="str">
            <v>50-100μg</v>
          </cell>
          <cell r="G810" t="str">
            <v>盒</v>
          </cell>
          <cell r="H810">
            <v>1725</v>
          </cell>
          <cell r="I810" t="str">
            <v>-20 ℃，避光</v>
          </cell>
          <cell r="J810" t="str">
            <v>冰袋</v>
          </cell>
          <cell r="K810">
            <v>72</v>
          </cell>
        </row>
        <row r="811">
          <cell r="D811" t="str">
            <v>S601118M</v>
          </cell>
          <cell r="E811" t="str">
            <v>Super-n-stain YF488(6)-X Antibody Labeling Kits（YF488(6)-X抗体标记试剂盒）</v>
          </cell>
          <cell r="F811" t="str">
            <v>20-50μg</v>
          </cell>
          <cell r="G811" t="str">
            <v>盒</v>
          </cell>
          <cell r="H811">
            <v>1050</v>
          </cell>
          <cell r="I811" t="str">
            <v>-20 ℃，避光</v>
          </cell>
          <cell r="J811" t="str">
            <v>冰袋</v>
          </cell>
          <cell r="K811">
            <v>72</v>
          </cell>
        </row>
        <row r="812">
          <cell r="D812" t="str">
            <v>S601118S</v>
          </cell>
          <cell r="E812" t="str">
            <v>Super-n-stain YF488(6)-X Antibody Labeling Kits（YF488(6)-X抗体标记试剂盒）</v>
          </cell>
          <cell r="F812" t="str">
            <v>5-20μg</v>
          </cell>
          <cell r="G812" t="str">
            <v>盒</v>
          </cell>
          <cell r="H812">
            <v>950</v>
          </cell>
          <cell r="I812" t="str">
            <v>-20 ℃，避光</v>
          </cell>
          <cell r="J812" t="str">
            <v>冰袋</v>
          </cell>
          <cell r="K812">
            <v>72</v>
          </cell>
        </row>
        <row r="813">
          <cell r="D813" t="str">
            <v>S601120L</v>
          </cell>
          <cell r="E813" t="str">
            <v>Super-n-stain  YF750 Antibody Labeling Kits（YF750抗体标记试剂盒）</v>
          </cell>
          <cell r="F813" t="str">
            <v>50-100μg</v>
          </cell>
          <cell r="G813" t="str">
            <v>盒</v>
          </cell>
          <cell r="H813">
            <v>1150</v>
          </cell>
          <cell r="I813" t="str">
            <v>-20 ℃，避光</v>
          </cell>
          <cell r="J813" t="str">
            <v>冰袋</v>
          </cell>
          <cell r="K813">
            <v>36</v>
          </cell>
        </row>
        <row r="814">
          <cell r="D814" t="str">
            <v>S601120M</v>
          </cell>
          <cell r="E814" t="str">
            <v>Super-n-stain  YF750 Antibody Labeling Kits（YF750抗体标记试剂盒）</v>
          </cell>
          <cell r="F814" t="str">
            <v>20-50μg</v>
          </cell>
          <cell r="G814" t="str">
            <v>盒</v>
          </cell>
          <cell r="H814">
            <v>1050</v>
          </cell>
          <cell r="I814" t="str">
            <v>-20 ℃，避光</v>
          </cell>
          <cell r="J814" t="str">
            <v>冰袋</v>
          </cell>
          <cell r="K814">
            <v>36</v>
          </cell>
        </row>
        <row r="815">
          <cell r="D815" t="str">
            <v>S601120S</v>
          </cell>
          <cell r="E815" t="str">
            <v>Super-n-stain  YF750 Antibody Labeling Kits（YF750抗体标记试剂盒）</v>
          </cell>
          <cell r="F815" t="str">
            <v>5-20μg</v>
          </cell>
          <cell r="G815" t="str">
            <v>盒</v>
          </cell>
          <cell r="H815">
            <v>950</v>
          </cell>
          <cell r="I815" t="str">
            <v>-20 ℃，避光</v>
          </cell>
          <cell r="J815" t="str">
            <v>冰袋</v>
          </cell>
          <cell r="K815">
            <v>36</v>
          </cell>
        </row>
        <row r="816">
          <cell r="D816" t="str">
            <v>S601121L</v>
          </cell>
          <cell r="E816" t="str">
            <v>Super-n-stain  YF555  Antibody Labeling Kits（YF555 抗体标记试剂盒）</v>
          </cell>
          <cell r="F816" t="str">
            <v>50-100μg</v>
          </cell>
          <cell r="G816" t="str">
            <v>盒</v>
          </cell>
          <cell r="H816">
            <v>1150</v>
          </cell>
          <cell r="I816" t="str">
            <v>-20 ℃，避光</v>
          </cell>
          <cell r="J816" t="str">
            <v>冰袋</v>
          </cell>
          <cell r="K816">
            <v>36</v>
          </cell>
        </row>
        <row r="817">
          <cell r="D817" t="str">
            <v>S601121M</v>
          </cell>
          <cell r="E817" t="str">
            <v>Super-n-stain  YF555  Antibody Labeling Kits（YF555 抗体标记试剂盒）</v>
          </cell>
          <cell r="F817" t="str">
            <v>20-50μg</v>
          </cell>
          <cell r="G817" t="str">
            <v>盒</v>
          </cell>
          <cell r="H817">
            <v>1050</v>
          </cell>
          <cell r="I817" t="str">
            <v>-20 ℃，避光</v>
          </cell>
          <cell r="J817" t="str">
            <v>冰袋</v>
          </cell>
          <cell r="K817">
            <v>36</v>
          </cell>
        </row>
        <row r="818">
          <cell r="D818" t="str">
            <v>S601121S</v>
          </cell>
          <cell r="E818" t="str">
            <v>Super-n-stain  YF555  Antibody Labeling Kits（YF555 抗体标记试剂盒）</v>
          </cell>
          <cell r="F818" t="str">
            <v>5-20μg</v>
          </cell>
          <cell r="G818" t="str">
            <v>盒</v>
          </cell>
          <cell r="H818">
            <v>950</v>
          </cell>
          <cell r="I818" t="str">
            <v>-20 ℃，避光</v>
          </cell>
          <cell r="J818" t="str">
            <v>冰袋</v>
          </cell>
          <cell r="K818">
            <v>36</v>
          </cell>
        </row>
        <row r="819">
          <cell r="D819" t="str">
            <v>S601122L</v>
          </cell>
          <cell r="E819" t="str">
            <v>APC Antibody Labeling Kits（APC抗体标记试剂盒）</v>
          </cell>
          <cell r="F819" t="str">
            <v>500ug</v>
          </cell>
          <cell r="G819" t="str">
            <v>盒</v>
          </cell>
          <cell r="H819">
            <v>3980</v>
          </cell>
          <cell r="I819" t="str">
            <v>-20 ℃，避光</v>
          </cell>
          <cell r="J819" t="str">
            <v>冰袋</v>
          </cell>
          <cell r="K819">
            <v>36</v>
          </cell>
        </row>
        <row r="820">
          <cell r="D820" t="str">
            <v>S601122M</v>
          </cell>
          <cell r="E820" t="str">
            <v>APC Antibody Labeling Kits（APC抗体标记试剂盒）</v>
          </cell>
          <cell r="F820" t="str">
            <v>100ug</v>
          </cell>
          <cell r="G820" t="str">
            <v>盒</v>
          </cell>
          <cell r="H820">
            <v>1680</v>
          </cell>
          <cell r="I820" t="str">
            <v>-20 ℃，避光</v>
          </cell>
          <cell r="J820" t="str">
            <v>冰袋</v>
          </cell>
          <cell r="K820">
            <v>36</v>
          </cell>
        </row>
        <row r="821">
          <cell r="D821" t="str">
            <v>S601122S</v>
          </cell>
          <cell r="E821" t="str">
            <v>APC Antibody Labeling Kits（APC抗体标记试剂盒）</v>
          </cell>
          <cell r="F821" t="str">
            <v>50ug</v>
          </cell>
          <cell r="G821" t="str">
            <v>盒</v>
          </cell>
          <cell r="H821">
            <v>1250</v>
          </cell>
          <cell r="I821" t="str">
            <v>-20 ℃，避光</v>
          </cell>
          <cell r="J821" t="str">
            <v>冰袋</v>
          </cell>
          <cell r="K821">
            <v>36</v>
          </cell>
        </row>
        <row r="822">
          <cell r="D822" t="str">
            <v>S601123L</v>
          </cell>
          <cell r="E822" t="str">
            <v>PE Antibody Labeling Kits（PE抗体标记试剂盒）</v>
          </cell>
          <cell r="F822" t="str">
            <v>500ug</v>
          </cell>
          <cell r="G822" t="str">
            <v>盒</v>
          </cell>
          <cell r="H822">
            <v>3980</v>
          </cell>
          <cell r="I822" t="str">
            <v>-20 ℃，避光</v>
          </cell>
          <cell r="J822" t="str">
            <v>冰袋</v>
          </cell>
          <cell r="K822">
            <v>36</v>
          </cell>
        </row>
        <row r="823">
          <cell r="D823" t="str">
            <v>S601123M</v>
          </cell>
          <cell r="E823" t="str">
            <v>PE Antibody Labeling Kits（PE抗体标记试剂盒）</v>
          </cell>
          <cell r="F823" t="str">
            <v>100ug</v>
          </cell>
          <cell r="G823" t="str">
            <v>盒</v>
          </cell>
          <cell r="H823">
            <v>1680</v>
          </cell>
          <cell r="I823" t="str">
            <v>-20 ℃，避光</v>
          </cell>
          <cell r="J823" t="str">
            <v>冰袋</v>
          </cell>
          <cell r="K823">
            <v>36</v>
          </cell>
        </row>
        <row r="824">
          <cell r="D824" t="str">
            <v>S601123S</v>
          </cell>
          <cell r="E824" t="str">
            <v>PE Antibody Labeling Kits（PE抗体标记试剂盒）</v>
          </cell>
          <cell r="F824" t="str">
            <v>50ug</v>
          </cell>
          <cell r="G824" t="str">
            <v>盒</v>
          </cell>
          <cell r="H824">
            <v>1250</v>
          </cell>
          <cell r="I824" t="str">
            <v>-20 ℃，避光</v>
          </cell>
          <cell r="J824" t="str">
            <v>冰袋</v>
          </cell>
          <cell r="K824">
            <v>36</v>
          </cell>
        </row>
        <row r="825">
          <cell r="D825" t="str">
            <v>T5011</v>
          </cell>
          <cell r="E825" t="str">
            <v>5-TAMRA（5-羧基四甲基罗丹明）</v>
          </cell>
          <cell r="F825" t="str">
            <v>5mg</v>
          </cell>
          <cell r="G825" t="str">
            <v>瓶</v>
          </cell>
          <cell r="H825">
            <v>700</v>
          </cell>
          <cell r="I825" t="str">
            <v>4 ℃，避光</v>
          </cell>
          <cell r="J825" t="str">
            <v>冰袋</v>
          </cell>
          <cell r="K825">
            <v>120</v>
          </cell>
        </row>
        <row r="826">
          <cell r="D826" t="str">
            <v>T5050</v>
          </cell>
          <cell r="E826" t="str">
            <v>6-TAMRA SE（6-TAMRA 琥珀酰亚胺酯）</v>
          </cell>
          <cell r="F826" t="str">
            <v>5mg</v>
          </cell>
          <cell r="G826" t="str">
            <v>瓶</v>
          </cell>
          <cell r="H826">
            <v>1550</v>
          </cell>
          <cell r="I826" t="str">
            <v>-20 ℃，避光</v>
          </cell>
          <cell r="J826" t="str">
            <v>冰袋</v>
          </cell>
          <cell r="K826">
            <v>72</v>
          </cell>
        </row>
        <row r="827">
          <cell r="D827" t="str">
            <v>X2033L</v>
          </cell>
          <cell r="E827" t="str">
            <v>X-Green II 双链DNA定量试剂盒</v>
          </cell>
          <cell r="F827" t="str">
            <v>2000T</v>
          </cell>
          <cell r="G827" t="str">
            <v>盒</v>
          </cell>
          <cell r="H827">
            <v>3684</v>
          </cell>
          <cell r="I827" t="str">
            <v>4 ℃，避光</v>
          </cell>
          <cell r="J827" t="str">
            <v>冰袋</v>
          </cell>
          <cell r="K827">
            <v>18</v>
          </cell>
        </row>
        <row r="828">
          <cell r="D828" t="str">
            <v>X2033S</v>
          </cell>
          <cell r="E828" t="str">
            <v>X-Green II 双链DNA定量试剂盒</v>
          </cell>
          <cell r="F828" t="str">
            <v>200T</v>
          </cell>
          <cell r="G828" t="str">
            <v>盒</v>
          </cell>
          <cell r="H828">
            <v>442</v>
          </cell>
          <cell r="I828" t="str">
            <v>4 ℃，避光</v>
          </cell>
          <cell r="J828" t="str">
            <v>冰袋</v>
          </cell>
          <cell r="K828">
            <v>18</v>
          </cell>
        </row>
        <row r="829">
          <cell r="D829" t="str">
            <v>X5088</v>
          </cell>
          <cell r="E829" t="str">
            <v>香豆素 SE</v>
          </cell>
          <cell r="F829" t="str">
            <v>5mg</v>
          </cell>
          <cell r="G829" t="str">
            <v>瓶</v>
          </cell>
          <cell r="H829">
            <v>240</v>
          </cell>
          <cell r="I829" t="str">
            <v>-20 ℃，避光</v>
          </cell>
          <cell r="J829" t="str">
            <v>冰袋</v>
          </cell>
          <cell r="K829">
            <v>72</v>
          </cell>
        </row>
        <row r="830">
          <cell r="D830" t="str">
            <v>Y6081L</v>
          </cell>
          <cell r="E830" t="str">
            <v>YF 350 酪胺信号放大试剂盒，HRP-羊抗鼠IgG</v>
          </cell>
          <cell r="F830" t="str">
            <v>200slides</v>
          </cell>
          <cell r="G830" t="str">
            <v>盒</v>
          </cell>
          <cell r="H830">
            <v>4200</v>
          </cell>
          <cell r="I830" t="str">
            <v>-20 ℃，避光</v>
          </cell>
          <cell r="J830" t="str">
            <v>冰袋</v>
          </cell>
          <cell r="K830">
            <v>18</v>
          </cell>
        </row>
        <row r="831">
          <cell r="D831" t="str">
            <v>Y6081S</v>
          </cell>
          <cell r="E831" t="str">
            <v>YF 350 酪胺信号放大试剂盒，HRP-羊抗鼠IgG</v>
          </cell>
          <cell r="F831" t="str">
            <v>50slides</v>
          </cell>
          <cell r="G831" t="str">
            <v>盒</v>
          </cell>
          <cell r="H831">
            <v>1490</v>
          </cell>
          <cell r="I831" t="str">
            <v>-20 ℃，避光</v>
          </cell>
          <cell r="J831" t="str">
            <v>冰袋</v>
          </cell>
          <cell r="K831">
            <v>18</v>
          </cell>
        </row>
        <row r="832">
          <cell r="D832" t="str">
            <v>Y6082L</v>
          </cell>
          <cell r="E832" t="str">
            <v>YF 350 酪胺信号放大试剂盒，HRP-羊抗兔IgG</v>
          </cell>
          <cell r="F832" t="str">
            <v>200slides</v>
          </cell>
          <cell r="G832" t="str">
            <v>盒</v>
          </cell>
          <cell r="H832">
            <v>4200</v>
          </cell>
          <cell r="I832" t="str">
            <v>-20 ℃，避光</v>
          </cell>
          <cell r="J832" t="str">
            <v>冰袋</v>
          </cell>
          <cell r="K832">
            <v>18</v>
          </cell>
        </row>
        <row r="833">
          <cell r="D833" t="str">
            <v>Y6082S</v>
          </cell>
          <cell r="E833" t="str">
            <v>YF 350 酪胺信号放大试剂盒，HRP-羊抗兔IgG</v>
          </cell>
          <cell r="F833" t="str">
            <v>50slides</v>
          </cell>
          <cell r="G833" t="str">
            <v>盒</v>
          </cell>
          <cell r="H833">
            <v>1490</v>
          </cell>
          <cell r="I833" t="str">
            <v>-20 ℃，避光</v>
          </cell>
          <cell r="J833" t="str">
            <v>冰袋</v>
          </cell>
          <cell r="K833">
            <v>18</v>
          </cell>
        </row>
        <row r="834">
          <cell r="D834" t="str">
            <v>Y6083L</v>
          </cell>
          <cell r="E834" t="str">
            <v>YF 350 酪胺信号放大试剂盒，HRP-链霉亲和素</v>
          </cell>
          <cell r="F834" t="str">
            <v>200slides</v>
          </cell>
          <cell r="G834" t="str">
            <v>盒</v>
          </cell>
          <cell r="H834">
            <v>4200</v>
          </cell>
          <cell r="I834" t="str">
            <v>-20 ℃，避光</v>
          </cell>
          <cell r="J834" t="str">
            <v>冰袋</v>
          </cell>
          <cell r="K834">
            <v>18</v>
          </cell>
        </row>
        <row r="835">
          <cell r="D835" t="str">
            <v>Y6083S</v>
          </cell>
          <cell r="E835" t="str">
            <v>YF 350 酪胺信号放大试剂盒，HRP-链霉亲和素</v>
          </cell>
          <cell r="F835" t="str">
            <v>50slides</v>
          </cell>
          <cell r="G835" t="str">
            <v>盒</v>
          </cell>
          <cell r="H835">
            <v>1490</v>
          </cell>
          <cell r="I835" t="str">
            <v>-20 ℃，避光</v>
          </cell>
          <cell r="J835" t="str">
            <v>冰袋</v>
          </cell>
          <cell r="K835">
            <v>18</v>
          </cell>
        </row>
        <row r="836">
          <cell r="D836" t="str">
            <v>Y6084L</v>
          </cell>
          <cell r="E836" t="str">
            <v>YF 488 酪胺信号放大试剂盒，HRP-羊抗鼠IgG</v>
          </cell>
          <cell r="F836" t="str">
            <v>200slides</v>
          </cell>
          <cell r="G836" t="str">
            <v>盒</v>
          </cell>
          <cell r="H836">
            <v>4200</v>
          </cell>
          <cell r="I836" t="str">
            <v>-20 ℃，避光</v>
          </cell>
          <cell r="J836" t="str">
            <v>冰袋</v>
          </cell>
          <cell r="K836">
            <v>18</v>
          </cell>
        </row>
        <row r="837">
          <cell r="D837" t="str">
            <v>Y6084S</v>
          </cell>
          <cell r="E837" t="str">
            <v>YF 488 酪胺信号放大试剂盒，HRP-羊抗鼠IgG</v>
          </cell>
          <cell r="F837" t="str">
            <v>50slides</v>
          </cell>
          <cell r="G837" t="str">
            <v>盒</v>
          </cell>
          <cell r="H837">
            <v>1490</v>
          </cell>
          <cell r="I837" t="str">
            <v>-20 ℃，避光</v>
          </cell>
          <cell r="J837" t="str">
            <v>冰袋</v>
          </cell>
          <cell r="K837">
            <v>18</v>
          </cell>
        </row>
        <row r="838">
          <cell r="D838" t="str">
            <v>Y6085L</v>
          </cell>
          <cell r="E838" t="str">
            <v>YF 488  酪胺信号放大试剂盒，HRP-羊抗兔IgG</v>
          </cell>
          <cell r="F838" t="str">
            <v>200slides</v>
          </cell>
          <cell r="G838" t="str">
            <v>盒</v>
          </cell>
          <cell r="H838">
            <v>4200</v>
          </cell>
          <cell r="I838" t="str">
            <v>-20 ℃，避光</v>
          </cell>
          <cell r="J838" t="str">
            <v>冰袋</v>
          </cell>
          <cell r="K838">
            <v>18</v>
          </cell>
        </row>
        <row r="839">
          <cell r="D839" t="str">
            <v>Y6085S</v>
          </cell>
          <cell r="E839" t="str">
            <v>YF 488  酪胺信号放大试剂盒，HRP-羊抗兔IgG</v>
          </cell>
          <cell r="F839" t="str">
            <v>50slides</v>
          </cell>
          <cell r="G839" t="str">
            <v>盒</v>
          </cell>
          <cell r="H839">
            <v>1490</v>
          </cell>
          <cell r="I839" t="str">
            <v>-20 ℃，避光</v>
          </cell>
          <cell r="J839" t="str">
            <v>冰袋</v>
          </cell>
          <cell r="K839">
            <v>18</v>
          </cell>
        </row>
        <row r="840">
          <cell r="D840" t="str">
            <v>Y6086L</v>
          </cell>
          <cell r="E840" t="str">
            <v>YF 488 酪胺信号放大试剂盒，HRP-链霉亲和素</v>
          </cell>
          <cell r="F840" t="str">
            <v>200slides</v>
          </cell>
          <cell r="G840" t="str">
            <v>盒</v>
          </cell>
          <cell r="H840">
            <v>4200</v>
          </cell>
          <cell r="I840" t="str">
            <v>-20 ℃，避光</v>
          </cell>
          <cell r="J840" t="str">
            <v>冰袋</v>
          </cell>
          <cell r="K840">
            <v>18</v>
          </cell>
        </row>
        <row r="841">
          <cell r="D841" t="str">
            <v>Y6086S</v>
          </cell>
          <cell r="E841" t="str">
            <v>YF 488 酪胺信号放大试剂盒，HRP-链霉亲和素</v>
          </cell>
          <cell r="F841" t="str">
            <v>50slides</v>
          </cell>
          <cell r="G841" t="str">
            <v>盒</v>
          </cell>
          <cell r="H841">
            <v>1490</v>
          </cell>
          <cell r="I841" t="str">
            <v>-20 ℃，避光</v>
          </cell>
          <cell r="J841" t="str">
            <v>冰袋</v>
          </cell>
          <cell r="K841">
            <v>18</v>
          </cell>
        </row>
        <row r="842">
          <cell r="D842" t="str">
            <v>Y6087L</v>
          </cell>
          <cell r="E842" t="str">
            <v>YF 555 酪胺信号放大试剂盒，HRP-羊抗鼠IgG</v>
          </cell>
          <cell r="F842" t="str">
            <v>200slides</v>
          </cell>
          <cell r="G842" t="str">
            <v>盒</v>
          </cell>
          <cell r="H842">
            <v>4200</v>
          </cell>
          <cell r="I842" t="str">
            <v>-20 ℃，避光</v>
          </cell>
          <cell r="J842" t="str">
            <v>冰袋</v>
          </cell>
          <cell r="K842">
            <v>18</v>
          </cell>
        </row>
        <row r="843">
          <cell r="D843" t="str">
            <v>Y6087S</v>
          </cell>
          <cell r="E843" t="str">
            <v>YF 555 酪胺信号放大试剂盒，HRP-羊抗鼠IgG</v>
          </cell>
          <cell r="F843" t="str">
            <v>50slides</v>
          </cell>
          <cell r="G843" t="str">
            <v>盒</v>
          </cell>
          <cell r="H843">
            <v>1490</v>
          </cell>
          <cell r="I843" t="str">
            <v>-20 ℃，避光</v>
          </cell>
          <cell r="J843" t="str">
            <v>冰袋</v>
          </cell>
          <cell r="K843">
            <v>18</v>
          </cell>
        </row>
        <row r="844">
          <cell r="D844" t="str">
            <v>Y6088L</v>
          </cell>
          <cell r="E844" t="str">
            <v>YF 555  酪胺信号放大试剂盒，HRP-羊抗兔IgG</v>
          </cell>
          <cell r="F844" t="str">
            <v>200slides</v>
          </cell>
          <cell r="G844" t="str">
            <v>盒</v>
          </cell>
          <cell r="H844">
            <v>4200</v>
          </cell>
          <cell r="I844" t="str">
            <v>-20 ℃，避光</v>
          </cell>
          <cell r="J844" t="str">
            <v>冰袋</v>
          </cell>
          <cell r="K844">
            <v>18</v>
          </cell>
        </row>
        <row r="845">
          <cell r="D845" t="str">
            <v>Y6088S</v>
          </cell>
          <cell r="E845" t="str">
            <v>YF 555  酪胺信号放大试剂盒，HRP-羊抗兔IgG</v>
          </cell>
          <cell r="F845" t="str">
            <v>50slides</v>
          </cell>
          <cell r="G845" t="str">
            <v>盒</v>
          </cell>
          <cell r="H845">
            <v>1490</v>
          </cell>
          <cell r="I845" t="str">
            <v>-20 ℃，避光</v>
          </cell>
          <cell r="J845" t="str">
            <v>冰袋</v>
          </cell>
          <cell r="K845">
            <v>18</v>
          </cell>
        </row>
        <row r="846">
          <cell r="D846" t="str">
            <v>Y6089L</v>
          </cell>
          <cell r="E846" t="str">
            <v>YF 555 酪胺信号放大试剂盒，HRP-链霉亲和素</v>
          </cell>
          <cell r="F846" t="str">
            <v>200slides</v>
          </cell>
          <cell r="G846" t="str">
            <v>盒</v>
          </cell>
          <cell r="H846">
            <v>4200</v>
          </cell>
          <cell r="I846" t="str">
            <v>-20 ℃，避光</v>
          </cell>
          <cell r="J846" t="str">
            <v>冰袋</v>
          </cell>
          <cell r="K846">
            <v>18</v>
          </cell>
        </row>
        <row r="847">
          <cell r="D847" t="str">
            <v>Y6089S</v>
          </cell>
          <cell r="E847" t="str">
            <v>YF 555 酪胺信号放大试剂盒，HRP-链霉亲和素</v>
          </cell>
          <cell r="F847" t="str">
            <v>50slides</v>
          </cell>
          <cell r="G847" t="str">
            <v>盒</v>
          </cell>
          <cell r="H847">
            <v>1490</v>
          </cell>
          <cell r="I847" t="str">
            <v>-20 ℃，避光</v>
          </cell>
          <cell r="J847" t="str">
            <v>冰袋</v>
          </cell>
          <cell r="K847">
            <v>18</v>
          </cell>
        </row>
        <row r="848">
          <cell r="D848" t="str">
            <v>Y6090L</v>
          </cell>
          <cell r="E848" t="str">
            <v>YF594 酪胺信号放大试剂盒，HRP-羊抗鼠IgG</v>
          </cell>
          <cell r="F848" t="str">
            <v>200slides</v>
          </cell>
          <cell r="G848" t="str">
            <v>盒</v>
          </cell>
          <cell r="H848">
            <v>4200</v>
          </cell>
          <cell r="I848" t="str">
            <v>-20 ℃，避光</v>
          </cell>
          <cell r="J848" t="str">
            <v>冰袋</v>
          </cell>
          <cell r="K848">
            <v>18</v>
          </cell>
        </row>
        <row r="849">
          <cell r="D849" t="str">
            <v>Y6090S</v>
          </cell>
          <cell r="E849" t="str">
            <v>YF594 酪胺信号放大试剂盒，HRP-羊抗鼠IgG</v>
          </cell>
          <cell r="F849" t="str">
            <v>50slides</v>
          </cell>
          <cell r="G849" t="str">
            <v>盒</v>
          </cell>
          <cell r="H849">
            <v>1490</v>
          </cell>
          <cell r="I849" t="str">
            <v>-20 ℃，避光</v>
          </cell>
          <cell r="J849" t="str">
            <v>冰袋</v>
          </cell>
          <cell r="K849">
            <v>18</v>
          </cell>
        </row>
        <row r="850">
          <cell r="D850" t="str">
            <v>Y6091L</v>
          </cell>
          <cell r="E850" t="str">
            <v>YF594 酪胺信号放大试剂盒，HRP-羊抗兔IgG</v>
          </cell>
          <cell r="F850" t="str">
            <v>200slides</v>
          </cell>
          <cell r="G850" t="str">
            <v>盒</v>
          </cell>
          <cell r="H850">
            <v>4200</v>
          </cell>
          <cell r="I850" t="str">
            <v>-20 ℃，避光</v>
          </cell>
          <cell r="J850" t="str">
            <v>冰袋</v>
          </cell>
          <cell r="K850">
            <v>18</v>
          </cell>
        </row>
        <row r="851">
          <cell r="D851" t="str">
            <v>Y6091S</v>
          </cell>
          <cell r="E851" t="str">
            <v>YF594 酪胺信号放大试剂盒，HRP-羊抗兔IgG</v>
          </cell>
          <cell r="F851" t="str">
            <v>50slides</v>
          </cell>
          <cell r="G851" t="str">
            <v>盒</v>
          </cell>
          <cell r="H851">
            <v>1490</v>
          </cell>
          <cell r="I851" t="str">
            <v>-20 ℃，避光</v>
          </cell>
          <cell r="J851" t="str">
            <v>冰袋</v>
          </cell>
          <cell r="K851">
            <v>18</v>
          </cell>
        </row>
        <row r="852">
          <cell r="D852" t="str">
            <v>Y6092L</v>
          </cell>
          <cell r="E852" t="str">
            <v>YF594 酪胺信号放大试剂盒，HRP-链霉亲和素</v>
          </cell>
          <cell r="F852" t="str">
            <v>200slides</v>
          </cell>
          <cell r="G852" t="str">
            <v>盒</v>
          </cell>
          <cell r="H852">
            <v>4200</v>
          </cell>
          <cell r="I852" t="str">
            <v>-20 ℃，避光</v>
          </cell>
          <cell r="J852" t="str">
            <v>冰袋</v>
          </cell>
          <cell r="K852">
            <v>18</v>
          </cell>
        </row>
        <row r="853">
          <cell r="D853" t="str">
            <v>Y6092S</v>
          </cell>
          <cell r="E853" t="str">
            <v>YF594 酪胺信号放大试剂盒，HRP-链霉亲和素</v>
          </cell>
          <cell r="F853" t="str">
            <v>50slides</v>
          </cell>
          <cell r="G853" t="str">
            <v>盒</v>
          </cell>
          <cell r="H853">
            <v>1490</v>
          </cell>
          <cell r="I853" t="str">
            <v>-20 ℃，避光</v>
          </cell>
          <cell r="J853" t="str">
            <v>冰袋</v>
          </cell>
          <cell r="K853">
            <v>18</v>
          </cell>
        </row>
        <row r="854">
          <cell r="D854" t="str">
            <v>Y6093L</v>
          </cell>
          <cell r="E854" t="str">
            <v>YF640 酪胺信号放大试剂盒，HRP-羊抗鼠IgG</v>
          </cell>
          <cell r="F854" t="str">
            <v>200slides</v>
          </cell>
          <cell r="G854" t="str">
            <v>盒</v>
          </cell>
          <cell r="H854">
            <v>4200</v>
          </cell>
          <cell r="I854" t="str">
            <v>-20 ℃，避光</v>
          </cell>
          <cell r="J854" t="str">
            <v>冰袋</v>
          </cell>
          <cell r="K854">
            <v>18</v>
          </cell>
        </row>
        <row r="855">
          <cell r="D855" t="str">
            <v>Y6093S</v>
          </cell>
          <cell r="E855" t="str">
            <v>YF640 酪胺信号放大试剂盒，HRP-羊抗鼠IgG</v>
          </cell>
          <cell r="F855" t="str">
            <v>50slides</v>
          </cell>
          <cell r="G855" t="str">
            <v>盒</v>
          </cell>
          <cell r="H855">
            <v>1490</v>
          </cell>
          <cell r="I855" t="str">
            <v>-20 ℃，避光</v>
          </cell>
          <cell r="J855" t="str">
            <v>冰袋</v>
          </cell>
          <cell r="K855">
            <v>18</v>
          </cell>
        </row>
        <row r="856">
          <cell r="D856" t="str">
            <v>Y6094L</v>
          </cell>
          <cell r="E856" t="str">
            <v>YF640  酪胺信号放大试剂盒，HRP-羊抗兔IgG</v>
          </cell>
          <cell r="F856" t="str">
            <v>200slides</v>
          </cell>
          <cell r="G856" t="str">
            <v>盒</v>
          </cell>
          <cell r="H856">
            <v>4200</v>
          </cell>
          <cell r="I856" t="str">
            <v>-20 ℃，避光</v>
          </cell>
          <cell r="J856" t="str">
            <v>冰袋</v>
          </cell>
          <cell r="K856">
            <v>18</v>
          </cell>
        </row>
        <row r="857">
          <cell r="D857" t="str">
            <v>Y6094S</v>
          </cell>
          <cell r="E857" t="str">
            <v>YF640  酪胺信号放大试剂盒，HRP-羊抗兔IgG</v>
          </cell>
          <cell r="F857" t="str">
            <v>50slides</v>
          </cell>
          <cell r="G857" t="str">
            <v>盒</v>
          </cell>
          <cell r="H857">
            <v>1490</v>
          </cell>
          <cell r="I857" t="str">
            <v>-20 ℃，避光</v>
          </cell>
          <cell r="J857" t="str">
            <v>冰袋</v>
          </cell>
          <cell r="K857">
            <v>18</v>
          </cell>
        </row>
        <row r="858">
          <cell r="D858" t="str">
            <v>Y6095L</v>
          </cell>
          <cell r="E858" t="str">
            <v>YF640 酪胺信号放大试剂盒，HRP-链霉亲和素</v>
          </cell>
          <cell r="F858" t="str">
            <v>200slides</v>
          </cell>
          <cell r="G858" t="str">
            <v>盒</v>
          </cell>
          <cell r="H858">
            <v>4200</v>
          </cell>
          <cell r="I858" t="str">
            <v>-20 ℃，避光</v>
          </cell>
          <cell r="J858" t="str">
            <v>冰袋</v>
          </cell>
          <cell r="K858">
            <v>18</v>
          </cell>
        </row>
        <row r="859">
          <cell r="D859" t="str">
            <v>Y6095S</v>
          </cell>
          <cell r="E859" t="str">
            <v>YF640 酪胺信号放大试剂盒，HRP-链霉亲和素</v>
          </cell>
          <cell r="F859" t="str">
            <v>50slides</v>
          </cell>
          <cell r="G859" t="str">
            <v>盒</v>
          </cell>
          <cell r="H859">
            <v>1490</v>
          </cell>
          <cell r="I859" t="str">
            <v>-20 ℃，避光</v>
          </cell>
          <cell r="J859" t="str">
            <v>冰袋</v>
          </cell>
          <cell r="K859">
            <v>18</v>
          </cell>
        </row>
        <row r="860">
          <cell r="D860" t="str">
            <v>Y6096L</v>
          </cell>
          <cell r="E860" t="str">
            <v>YF680 酪胺信号放大试剂盒，HRP-羊抗鼠IgG</v>
          </cell>
          <cell r="F860" t="str">
            <v>200slides</v>
          </cell>
          <cell r="G860" t="str">
            <v>盒</v>
          </cell>
          <cell r="H860">
            <v>4200</v>
          </cell>
          <cell r="I860" t="str">
            <v>-20 ℃，避光</v>
          </cell>
          <cell r="J860" t="str">
            <v>冰袋</v>
          </cell>
          <cell r="K860">
            <v>18</v>
          </cell>
        </row>
        <row r="861">
          <cell r="D861" t="str">
            <v>Y6096S</v>
          </cell>
          <cell r="E861" t="str">
            <v>YF680 酪胺信号放大试剂盒，HRP-羊抗鼠IgG</v>
          </cell>
          <cell r="F861" t="str">
            <v>50slides</v>
          </cell>
          <cell r="G861" t="str">
            <v>盒</v>
          </cell>
          <cell r="H861">
            <v>1490</v>
          </cell>
          <cell r="I861" t="str">
            <v>-20 ℃，避光</v>
          </cell>
          <cell r="J861" t="str">
            <v>冰袋</v>
          </cell>
          <cell r="K861">
            <v>18</v>
          </cell>
        </row>
        <row r="862">
          <cell r="D862" t="str">
            <v>Y6097L</v>
          </cell>
          <cell r="E862" t="str">
            <v>YF680  酪胺信号放大试剂盒，HRP-羊抗兔IgG</v>
          </cell>
          <cell r="F862" t="str">
            <v>200slides</v>
          </cell>
          <cell r="G862" t="str">
            <v>盒</v>
          </cell>
          <cell r="H862">
            <v>4200</v>
          </cell>
          <cell r="I862" t="str">
            <v>-20 ℃，避光</v>
          </cell>
          <cell r="J862" t="str">
            <v>冰袋</v>
          </cell>
          <cell r="K862">
            <v>18</v>
          </cell>
        </row>
        <row r="863">
          <cell r="D863" t="str">
            <v>Y6097S</v>
          </cell>
          <cell r="E863" t="str">
            <v>YF680  酪胺信号放大试剂盒，HRP-羊抗兔IgG</v>
          </cell>
          <cell r="F863" t="str">
            <v>50slides</v>
          </cell>
          <cell r="G863" t="str">
            <v>盒</v>
          </cell>
          <cell r="H863">
            <v>1490</v>
          </cell>
          <cell r="I863" t="str">
            <v>-20 ℃，避光</v>
          </cell>
          <cell r="J863" t="str">
            <v>冰袋</v>
          </cell>
          <cell r="K863">
            <v>18</v>
          </cell>
        </row>
        <row r="864">
          <cell r="D864" t="str">
            <v>Y6098L</v>
          </cell>
          <cell r="E864" t="str">
            <v>YF680 酪胺信号放大试剂盒，HRP-链霉亲和素</v>
          </cell>
          <cell r="F864" t="str">
            <v>200slides</v>
          </cell>
          <cell r="G864" t="str">
            <v>盒</v>
          </cell>
          <cell r="H864">
            <v>4200</v>
          </cell>
          <cell r="I864" t="str">
            <v>-20 ℃，避光</v>
          </cell>
          <cell r="J864" t="str">
            <v>冰袋</v>
          </cell>
          <cell r="K864">
            <v>18</v>
          </cell>
        </row>
        <row r="865">
          <cell r="D865" t="str">
            <v>Y6098S</v>
          </cell>
          <cell r="E865" t="str">
            <v>YF680 酪胺信号放大试剂盒，HRP-链霉亲和素</v>
          </cell>
          <cell r="F865" t="str">
            <v>50slides</v>
          </cell>
          <cell r="G865" t="str">
            <v>盒</v>
          </cell>
          <cell r="H865">
            <v>1490</v>
          </cell>
          <cell r="I865" t="str">
            <v>-20 ℃，避光</v>
          </cell>
          <cell r="J865" t="str">
            <v>冰袋</v>
          </cell>
          <cell r="K865">
            <v>18</v>
          </cell>
        </row>
        <row r="866">
          <cell r="D866" t="str">
            <v>UE-MX-GX-10</v>
          </cell>
          <cell r="E866" t="str">
            <v>DNA 凝胶回收大量试剂盒</v>
          </cell>
          <cell r="F866" t="str">
            <v>10T </v>
          </cell>
          <cell r="G866" t="str">
            <v>盒</v>
          </cell>
          <cell r="H866">
            <v>90</v>
          </cell>
          <cell r="I866" t="str">
            <v>常温密封储存</v>
          </cell>
          <cell r="J866" t="str">
            <v>常温运输</v>
          </cell>
          <cell r="K866">
            <v>24</v>
          </cell>
        </row>
        <row r="867">
          <cell r="D867" t="str">
            <v>UE-MX-GX-50</v>
          </cell>
          <cell r="E867" t="str">
            <v>DNA 凝胶回收大量试剂盒</v>
          </cell>
          <cell r="F867" t="str">
            <v>50T </v>
          </cell>
          <cell r="G867" t="str">
            <v>盒</v>
          </cell>
          <cell r="H867">
            <v>373.2</v>
          </cell>
          <cell r="I867" t="str">
            <v>常温密封储存</v>
          </cell>
          <cell r="J867" t="str">
            <v>常温运输</v>
          </cell>
          <cell r="K867">
            <v>24</v>
          </cell>
        </row>
        <row r="868">
          <cell r="D868" t="str">
            <v>UE-MX-GX-250</v>
          </cell>
          <cell r="E868" t="str">
            <v>DNA 凝胶回收大量试剂盒</v>
          </cell>
          <cell r="F868" t="str">
            <v>250T </v>
          </cell>
          <cell r="G868" t="str">
            <v>盒</v>
          </cell>
          <cell r="H868">
            <v>1633.2</v>
          </cell>
          <cell r="I868" t="str">
            <v>常温密封储存</v>
          </cell>
          <cell r="J868" t="str">
            <v>常温运输</v>
          </cell>
          <cell r="K868">
            <v>24</v>
          </cell>
        </row>
        <row r="869">
          <cell r="D869" t="str">
            <v>UE-MX-GX-500</v>
          </cell>
          <cell r="E869" t="str">
            <v>DNA 凝胶回收大量试剂盒</v>
          </cell>
          <cell r="F869" t="str">
            <v>500T</v>
          </cell>
          <cell r="G869" t="str">
            <v>盒</v>
          </cell>
          <cell r="H869">
            <v>2792.4</v>
          </cell>
          <cell r="I869" t="str">
            <v>常温密封储存</v>
          </cell>
          <cell r="J869" t="str">
            <v>常温运输</v>
          </cell>
          <cell r="K869">
            <v>24</v>
          </cell>
        </row>
        <row r="870">
          <cell r="D870" t="str">
            <v>UE-MX-PCR-10</v>
          </cell>
          <cell r="E870" t="str">
            <v>PCR 清洁大量试剂盒</v>
          </cell>
          <cell r="F870" t="str">
            <v>10T </v>
          </cell>
          <cell r="G870" t="str">
            <v>盒</v>
          </cell>
          <cell r="H870">
            <v>90</v>
          </cell>
          <cell r="I870" t="str">
            <v>常温密封储存</v>
          </cell>
          <cell r="J870" t="str">
            <v>常温运输</v>
          </cell>
          <cell r="K870">
            <v>24</v>
          </cell>
        </row>
        <row r="871">
          <cell r="D871" t="str">
            <v>UE-MX-PCR-50</v>
          </cell>
          <cell r="E871" t="str">
            <v>PCR 清洁大量试剂盒</v>
          </cell>
          <cell r="F871" t="str">
            <v>50T </v>
          </cell>
          <cell r="G871" t="str">
            <v>盒</v>
          </cell>
          <cell r="H871">
            <v>373.2</v>
          </cell>
          <cell r="I871" t="str">
            <v>常温密封储存</v>
          </cell>
          <cell r="J871" t="str">
            <v>常温运输</v>
          </cell>
          <cell r="K871">
            <v>24</v>
          </cell>
        </row>
        <row r="872">
          <cell r="D872" t="str">
            <v>UE-MX-PCR-250</v>
          </cell>
          <cell r="E872" t="str">
            <v>PCR 清洁大量试剂盒</v>
          </cell>
          <cell r="F872" t="str">
            <v>250T </v>
          </cell>
          <cell r="G872" t="str">
            <v>盒</v>
          </cell>
          <cell r="H872">
            <v>1664.4</v>
          </cell>
          <cell r="I872" t="str">
            <v>常温密封储存</v>
          </cell>
          <cell r="J872" t="str">
            <v>常温运输</v>
          </cell>
          <cell r="K872">
            <v>24</v>
          </cell>
        </row>
        <row r="873">
          <cell r="D873" t="str">
            <v>UE-MX-PCR-500</v>
          </cell>
          <cell r="E873" t="str">
            <v>PCR 清洁大量试剂盒</v>
          </cell>
          <cell r="F873" t="str">
            <v>500T</v>
          </cell>
          <cell r="G873" t="str">
            <v>盒</v>
          </cell>
          <cell r="H873">
            <v>2792.4</v>
          </cell>
          <cell r="I873" t="str">
            <v>常温密封储存</v>
          </cell>
          <cell r="J873" t="str">
            <v>常温运输</v>
          </cell>
          <cell r="K873">
            <v>24</v>
          </cell>
        </row>
        <row r="874">
          <cell r="D874" t="str">
            <v>UE-MN-P-S-10</v>
          </cell>
          <cell r="E874" t="str">
            <v>质粒小量制备试剂盒（离心法）</v>
          </cell>
          <cell r="F874" t="str">
            <v>10T </v>
          </cell>
          <cell r="G874" t="str">
            <v>盒</v>
          </cell>
          <cell r="H874">
            <v>68</v>
          </cell>
          <cell r="I874" t="str">
            <v>常温密封储存，RNase A长期储存于-20℃</v>
          </cell>
          <cell r="J874" t="str">
            <v>常温运输</v>
          </cell>
          <cell r="K874">
            <v>24</v>
          </cell>
        </row>
        <row r="875">
          <cell r="D875" t="str">
            <v>UE-MN-P-S-50</v>
          </cell>
          <cell r="E875" t="str">
            <v>质粒小量制备试剂盒（离心法）</v>
          </cell>
          <cell r="F875" t="str">
            <v>50T </v>
          </cell>
          <cell r="G875" t="str">
            <v>盒</v>
          </cell>
          <cell r="H875">
            <v>283</v>
          </cell>
          <cell r="I875" t="str">
            <v>常温密封储存，RNase A长期储存于-20℃</v>
          </cell>
          <cell r="J875" t="str">
            <v>常温运输</v>
          </cell>
          <cell r="K875">
            <v>24</v>
          </cell>
        </row>
        <row r="876">
          <cell r="D876" t="str">
            <v>UE-MN-P-S-250</v>
          </cell>
          <cell r="E876" t="str">
            <v>质粒小量制备试剂盒（离心法）</v>
          </cell>
          <cell r="F876" t="str">
            <v>250T </v>
          </cell>
          <cell r="G876" t="str">
            <v>盒</v>
          </cell>
          <cell r="H876">
            <v>1271</v>
          </cell>
          <cell r="I876" t="str">
            <v>常温密封储存，RNase A长期储存于-20℃</v>
          </cell>
          <cell r="J876" t="str">
            <v>常温运输</v>
          </cell>
          <cell r="K876">
            <v>24</v>
          </cell>
        </row>
        <row r="877">
          <cell r="D877" t="str">
            <v>UE-MN-P-S-500</v>
          </cell>
          <cell r="E877" t="str">
            <v>质粒小量制备试剂盒（离心法）</v>
          </cell>
          <cell r="F877" t="str">
            <v>500T</v>
          </cell>
          <cell r="G877" t="str">
            <v>盒</v>
          </cell>
          <cell r="H877">
            <v>2225</v>
          </cell>
          <cell r="I877" t="str">
            <v>常温密封储存，RNase A长期储存于-20℃</v>
          </cell>
          <cell r="J877" t="str">
            <v>常温运输</v>
          </cell>
          <cell r="K877">
            <v>24</v>
          </cell>
        </row>
        <row r="878">
          <cell r="D878" t="str">
            <v>NS6008M</v>
          </cell>
          <cell r="E878" t="str">
            <v>Super ECL Prime 灵敏ECL发光液(皮克级)</v>
          </cell>
          <cell r="F878" t="str">
            <v>100 mL</v>
          </cell>
          <cell r="G878" t="str">
            <v>盒</v>
          </cell>
          <cell r="H878">
            <v>452</v>
          </cell>
          <cell r="I878" t="str">
            <v>4℃ 避光保存</v>
          </cell>
          <cell r="J878" t="str">
            <v>冰袋运输</v>
          </cell>
          <cell r="K878">
            <v>24</v>
          </cell>
        </row>
        <row r="879">
          <cell r="D879" t="str">
            <v>NS6009M</v>
          </cell>
          <cell r="E879" t="str">
            <v>Super ECL Plus 超敏ECL发光液(飞克级)</v>
          </cell>
          <cell r="F879" t="str">
            <v>100 mL</v>
          </cell>
          <cell r="G879" t="str">
            <v>盒</v>
          </cell>
          <cell r="H879">
            <v>527</v>
          </cell>
          <cell r="I879" t="str">
            <v>4℃ 避光保存</v>
          </cell>
          <cell r="J879" t="str">
            <v>冰袋运输</v>
          </cell>
          <cell r="K879">
            <v>24</v>
          </cell>
        </row>
        <row r="880">
          <cell r="D880" t="str">
            <v>NS6010M</v>
          </cell>
          <cell r="E880" t="str">
            <v>Super ECL Star 特超敏ECL发光液(低飞克级)</v>
          </cell>
          <cell r="F880" t="str">
            <v>100 mL</v>
          </cell>
          <cell r="G880" t="str">
            <v>盒</v>
          </cell>
          <cell r="H880">
            <v>840</v>
          </cell>
          <cell r="I880" t="str">
            <v>4℃ 避光保存</v>
          </cell>
          <cell r="J880" t="str">
            <v>冰袋运输</v>
          </cell>
          <cell r="K880">
            <v>24</v>
          </cell>
        </row>
        <row r="881">
          <cell r="D881" t="str">
            <v>NS6008L</v>
          </cell>
          <cell r="E881" t="str">
            <v>Super ECL Prime 灵敏ECL发光液(皮克级)</v>
          </cell>
          <cell r="F881" t="str">
            <v>500 mL</v>
          </cell>
          <cell r="G881" t="str">
            <v>盒</v>
          </cell>
          <cell r="H881">
            <v>1190</v>
          </cell>
          <cell r="I881" t="str">
            <v>4℃ 避光保存</v>
          </cell>
          <cell r="J881" t="str">
            <v>冰袋运输</v>
          </cell>
          <cell r="K881">
            <v>24</v>
          </cell>
        </row>
        <row r="882">
          <cell r="D882" t="str">
            <v>NS6009L</v>
          </cell>
          <cell r="E882" t="str">
            <v>Super ECL Plus 超敏ECL发光液(飞克级)</v>
          </cell>
          <cell r="F882" t="str">
            <v>500 mL</v>
          </cell>
          <cell r="G882" t="str">
            <v>盒</v>
          </cell>
          <cell r="H882">
            <v>1540</v>
          </cell>
          <cell r="I882" t="str">
            <v>4℃ 避光保存</v>
          </cell>
          <cell r="J882" t="str">
            <v>冰袋运输</v>
          </cell>
          <cell r="K882">
            <v>24</v>
          </cell>
        </row>
        <row r="883">
          <cell r="D883" t="str">
            <v>NS6010L </v>
          </cell>
          <cell r="E883" t="str">
            <v>Super ECL Star 特超敏ECL发光液(低飞克级)</v>
          </cell>
          <cell r="F883" t="str">
            <v>500 mL</v>
          </cell>
          <cell r="G883" t="str">
            <v>盒</v>
          </cell>
          <cell r="H883">
            <v>2976</v>
          </cell>
          <cell r="I883" t="str">
            <v>4℃ 避光保存</v>
          </cell>
          <cell r="J883" t="str">
            <v>冰袋运输</v>
          </cell>
          <cell r="K883">
            <v>24</v>
          </cell>
        </row>
        <row r="884">
          <cell r="D884" t="str">
            <v>NS6008S </v>
          </cell>
          <cell r="E884" t="str">
            <v>Super ECL Prime 灵敏ECL发光液(皮克级)</v>
          </cell>
          <cell r="F884" t="str">
            <v>10 mL</v>
          </cell>
          <cell r="G884" t="str">
            <v>盒</v>
          </cell>
          <cell r="H884">
            <v>82</v>
          </cell>
          <cell r="I884" t="str">
            <v>4℃ 避光保存</v>
          </cell>
          <cell r="J884" t="str">
            <v>冰袋运输</v>
          </cell>
          <cell r="K884">
            <v>24</v>
          </cell>
        </row>
        <row r="885">
          <cell r="D885" t="str">
            <v>NS6009S </v>
          </cell>
          <cell r="E885" t="str">
            <v>Super ECL Plus 超敏ECL发光液(飞克级)</v>
          </cell>
          <cell r="F885" t="str">
            <v>10 mL</v>
          </cell>
          <cell r="G885" t="str">
            <v>盒</v>
          </cell>
          <cell r="H885">
            <v>106</v>
          </cell>
          <cell r="I885" t="str">
            <v>4℃ 避光保存</v>
          </cell>
          <cell r="J885" t="str">
            <v>冰袋运输</v>
          </cell>
          <cell r="K885">
            <v>24</v>
          </cell>
        </row>
        <row r="886">
          <cell r="D886" t="str">
            <v>NS6010S </v>
          </cell>
          <cell r="E886" t="str">
            <v>Super ECL Star 特超敏ECL发光液(低飞克级)</v>
          </cell>
          <cell r="F886" t="str">
            <v>10 mL</v>
          </cell>
          <cell r="G886" t="str">
            <v>盒</v>
          </cell>
          <cell r="H886">
            <v>163</v>
          </cell>
          <cell r="I886" t="str">
            <v>4℃ 避光保存</v>
          </cell>
          <cell r="J886" t="str">
            <v>冰袋运输</v>
          </cell>
          <cell r="K886">
            <v>24</v>
          </cell>
        </row>
        <row r="887">
          <cell r="D887" t="str">
            <v>S2007S</v>
          </cell>
          <cell r="E887" t="str">
            <v>AugeGreen qPCR染液,20× in water</v>
          </cell>
          <cell r="F887" t="str">
            <v>1mL</v>
          </cell>
          <cell r="G887" t="str">
            <v>瓶</v>
          </cell>
          <cell r="H887">
            <v>408</v>
          </cell>
          <cell r="I887" t="str">
            <v>-20 ℃，避光</v>
          </cell>
          <cell r="J887" t="str">
            <v>冰袋</v>
          </cell>
          <cell r="K887">
            <v>36</v>
          </cell>
        </row>
        <row r="888">
          <cell r="D888" t="str">
            <v>S2007L</v>
          </cell>
          <cell r="E888" t="str">
            <v>AugeGreen qPCR染液,20× in water</v>
          </cell>
          <cell r="F888" t="str">
            <v>5mL</v>
          </cell>
          <cell r="G888" t="str">
            <v>瓶</v>
          </cell>
          <cell r="H888">
            <v>1605</v>
          </cell>
          <cell r="I888" t="str">
            <v>-20 ℃，避光</v>
          </cell>
          <cell r="J888" t="str">
            <v>冰袋</v>
          </cell>
          <cell r="K888">
            <v>36</v>
          </cell>
        </row>
        <row r="889">
          <cell r="D889" t="str">
            <v>A6201S</v>
          </cell>
          <cell r="E889" t="str">
            <v>AO/PI细胞活力检测试剂盒</v>
          </cell>
          <cell r="F889" t="str">
            <v>1 mL</v>
          </cell>
          <cell r="G889" t="str">
            <v>盒</v>
          </cell>
          <cell r="H889">
            <v>100</v>
          </cell>
          <cell r="I889" t="str">
            <v>2~8°C避光保存6个月，长期不用可放-20°C避光保存。避免反复冻融。</v>
          </cell>
          <cell r="J889" t="str">
            <v>冰袋运输</v>
          </cell>
          <cell r="K889">
            <v>18</v>
          </cell>
        </row>
        <row r="890">
          <cell r="D890" t="str">
            <v>A6201L</v>
          </cell>
          <cell r="E890" t="str">
            <v>AO/PI细胞活力检测试剂盒</v>
          </cell>
          <cell r="F890" t="str">
            <v>5 mL</v>
          </cell>
          <cell r="G890" t="str">
            <v>盒</v>
          </cell>
          <cell r="H890">
            <v>400</v>
          </cell>
          <cell r="I890" t="str">
            <v>2~8°C避光保存6个月，长期不用可放-20°C避光保存。避免反复冻融。</v>
          </cell>
          <cell r="J890" t="str">
            <v>冰袋运输</v>
          </cell>
          <cell r="K890">
            <v>18</v>
          </cell>
        </row>
        <row r="891">
          <cell r="D891" t="str">
            <v>F3018</v>
          </cell>
          <cell r="E891" t="str">
            <v>Fluo-8, AM ester（钙离子荧光探针, 2mM）</v>
          </cell>
          <cell r="F891" t="str">
            <v>50μL</v>
          </cell>
          <cell r="G891" t="str">
            <v>瓶</v>
          </cell>
          <cell r="H891">
            <v>1000</v>
          </cell>
          <cell r="I891" t="str">
            <v>-20 ℃，避光</v>
          </cell>
          <cell r="J891" t="str">
            <v>冰袋</v>
          </cell>
          <cell r="K891">
            <v>36</v>
          </cell>
        </row>
        <row r="892">
          <cell r="D892" t="str">
            <v>F3017</v>
          </cell>
          <cell r="E892" t="str">
            <v>Fluo-8, AM ester（钙离子荧光探针）</v>
          </cell>
          <cell r="F892" t="str">
            <v>1 mg</v>
          </cell>
          <cell r="G892" t="str">
            <v>瓶</v>
          </cell>
          <cell r="H892">
            <v>2800</v>
          </cell>
          <cell r="I892" t="str">
            <v>-20 ℃，避光</v>
          </cell>
          <cell r="J892" t="str">
            <v>冰袋</v>
          </cell>
          <cell r="K892">
            <v>60</v>
          </cell>
        </row>
        <row r="893">
          <cell r="D893" t="str">
            <v>A4082S</v>
          </cell>
          <cell r="E893" t="str">
            <v>抗荧光淬灭剂（含DAPI）</v>
          </cell>
          <cell r="F893" t="str">
            <v>0.5mL</v>
          </cell>
          <cell r="G893" t="str">
            <v>瓶</v>
          </cell>
          <cell r="H893">
            <v>18</v>
          </cell>
          <cell r="I893" t="str">
            <v>-20 ℃，避光</v>
          </cell>
          <cell r="J893" t="str">
            <v>冰袋</v>
          </cell>
          <cell r="K893">
            <v>36</v>
          </cell>
        </row>
        <row r="894">
          <cell r="D894" t="str">
            <v>A4083S</v>
          </cell>
          <cell r="E894" t="str">
            <v>抗荧光淬灭封片剂</v>
          </cell>
          <cell r="F894" t="str">
            <v>0.5mL</v>
          </cell>
          <cell r="G894" t="str">
            <v>瓶</v>
          </cell>
          <cell r="H894">
            <v>19</v>
          </cell>
          <cell r="I894" t="str">
            <v>-20 ℃，避光</v>
          </cell>
          <cell r="J894" t="str">
            <v>冰袋</v>
          </cell>
          <cell r="K894">
            <v>36</v>
          </cell>
        </row>
        <row r="895">
          <cell r="D895" t="str">
            <v>A4084S</v>
          </cell>
          <cell r="E895" t="str">
            <v>抗荧光淬灭封片剂（含DAPI）</v>
          </cell>
          <cell r="F895" t="str">
            <v>0.5mL</v>
          </cell>
          <cell r="G895" t="str">
            <v>瓶</v>
          </cell>
          <cell r="H895">
            <v>20</v>
          </cell>
          <cell r="I895" t="str">
            <v>-20 ℃，避光</v>
          </cell>
          <cell r="J895" t="str">
            <v>冰袋</v>
          </cell>
          <cell r="K895">
            <v>36</v>
          </cell>
        </row>
        <row r="896">
          <cell r="D896" t="str">
            <v>A6030L</v>
          </cell>
          <cell r="E896" t="str">
            <v>APC-Annexin V/PI 细胞凋亡试剂盒</v>
          </cell>
          <cell r="F896" t="str">
            <v>100T</v>
          </cell>
          <cell r="G896" t="str">
            <v>盒</v>
          </cell>
          <cell r="H896">
            <v>1769</v>
          </cell>
          <cell r="I896" t="str">
            <v>4℃ 避光冷藏</v>
          </cell>
          <cell r="J896" t="str">
            <v>冰袋运输</v>
          </cell>
          <cell r="K896">
            <v>36</v>
          </cell>
        </row>
        <row r="897">
          <cell r="D897" t="str">
            <v>A6030M</v>
          </cell>
          <cell r="E897" t="str">
            <v>APC-Annexin V/PI 细胞凋亡试剂盒</v>
          </cell>
          <cell r="F897" t="str">
            <v>50T</v>
          </cell>
          <cell r="G897" t="str">
            <v>盒</v>
          </cell>
          <cell r="H897">
            <v>1194</v>
          </cell>
          <cell r="I897" t="str">
            <v>4℃ 避光冷藏</v>
          </cell>
          <cell r="J897" t="str">
            <v>冰袋运输</v>
          </cell>
          <cell r="K897">
            <v>36</v>
          </cell>
        </row>
        <row r="898">
          <cell r="D898" t="str">
            <v>D4011</v>
          </cell>
          <cell r="E898" t="str">
            <v>Di-4-ANEPPS</v>
          </cell>
          <cell r="F898" t="str">
            <v>5mg </v>
          </cell>
          <cell r="G898" t="str">
            <v>包</v>
          </cell>
          <cell r="H898">
            <v>6000</v>
          </cell>
          <cell r="I898" t="str">
            <v>-20℃避光保存</v>
          </cell>
          <cell r="J898" t="str">
            <v>冰袋运输</v>
          </cell>
          <cell r="K898">
            <v>60</v>
          </cell>
        </row>
        <row r="899">
          <cell r="D899" t="str">
            <v>D4018</v>
          </cell>
          <cell r="E899" t="str">
            <v>Di-8-ANEPPQ</v>
          </cell>
          <cell r="F899" t="str">
            <v>5mg </v>
          </cell>
          <cell r="G899" t="str">
            <v>包</v>
          </cell>
          <cell r="H899">
            <v>2000</v>
          </cell>
          <cell r="I899" t="str">
            <v>-20℃避光保存</v>
          </cell>
          <cell r="J899" t="str">
            <v>冰袋运输</v>
          </cell>
          <cell r="K899">
            <v>60</v>
          </cell>
        </row>
        <row r="900">
          <cell r="D900" t="str">
            <v>D4020</v>
          </cell>
          <cell r="E900" t="str">
            <v>Di-12-ANEPPQ</v>
          </cell>
          <cell r="F900" t="str">
            <v>5mg </v>
          </cell>
          <cell r="G900" t="str">
            <v>包</v>
          </cell>
          <cell r="H900">
            <v>2500</v>
          </cell>
          <cell r="I900" t="str">
            <v>-20℃避光保存</v>
          </cell>
          <cell r="J900" t="str">
            <v>冰袋运输</v>
          </cell>
          <cell r="K900">
            <v>60</v>
          </cell>
        </row>
        <row r="901">
          <cell r="D901" t="str">
            <v>D4022</v>
          </cell>
          <cell r="E901" t="str">
            <v>Di-2-ANEPEQ</v>
          </cell>
          <cell r="F901" t="str">
            <v>5mg </v>
          </cell>
          <cell r="G901" t="str">
            <v>包</v>
          </cell>
          <cell r="H901">
            <v>2000</v>
          </cell>
          <cell r="I901" t="str">
            <v>-20℃避光保存</v>
          </cell>
          <cell r="J901" t="str">
            <v>冰袋运输</v>
          </cell>
          <cell r="K901">
            <v>60</v>
          </cell>
        </row>
        <row r="902">
          <cell r="D902" t="str">
            <v>D4023</v>
          </cell>
          <cell r="E902" t="str">
            <v>Di-3-ANEPPDHQ</v>
          </cell>
          <cell r="F902" t="str">
            <v>1mg </v>
          </cell>
          <cell r="G902" t="str">
            <v>包</v>
          </cell>
          <cell r="H902">
            <v>4800</v>
          </cell>
          <cell r="I902" t="str">
            <v>-20℃避光保存</v>
          </cell>
          <cell r="J902" t="str">
            <v>冰袋运输</v>
          </cell>
          <cell r="K902">
            <v>60</v>
          </cell>
        </row>
        <row r="903">
          <cell r="D903" t="str">
            <v>E2039L</v>
          </cell>
          <cell r="E903" t="str">
            <v>EB 去毒剂</v>
          </cell>
          <cell r="F903" t="str">
            <v>100 T</v>
          </cell>
          <cell r="G903" t="str">
            <v>盒</v>
          </cell>
          <cell r="H903">
            <v>336</v>
          </cell>
          <cell r="I903" t="str">
            <v>RT</v>
          </cell>
          <cell r="J903" t="str">
            <v>常温运输</v>
          </cell>
          <cell r="K903">
            <v>36</v>
          </cell>
        </row>
        <row r="904">
          <cell r="D904" t="str">
            <v>F3013L</v>
          </cell>
          <cell r="E904" t="str">
            <v>Fluo-4, AM ester（钙离子荧光探针）</v>
          </cell>
          <cell r="F904" t="str">
            <v>10 * 50 µg</v>
          </cell>
          <cell r="G904" t="str">
            <v>瓶</v>
          </cell>
          <cell r="H904">
            <v>2000</v>
          </cell>
          <cell r="I904" t="str">
            <v>-20 ℃，避光</v>
          </cell>
          <cell r="J904" t="str">
            <v>冰袋</v>
          </cell>
          <cell r="K904">
            <v>60</v>
          </cell>
        </row>
        <row r="905">
          <cell r="D905" t="str">
            <v>M7401L</v>
          </cell>
          <cell r="E905" t="str">
            <v>小鼠CD4+ T细胞磁珠法分选试剂盒（阴选法）</v>
          </cell>
          <cell r="F905" t="str">
            <v>for 1×10^9 cells</v>
          </cell>
          <cell r="G905" t="str">
            <v>盒</v>
          </cell>
          <cell r="H905">
            <v>9094</v>
          </cell>
          <cell r="I905" t="str">
            <v>2-8 ℃</v>
          </cell>
          <cell r="J905" t="str">
            <v>RT</v>
          </cell>
          <cell r="K905">
            <v>12</v>
          </cell>
        </row>
        <row r="906">
          <cell r="D906" t="str">
            <v>M7402L</v>
          </cell>
          <cell r="E906" t="str">
            <v>小鼠CD8+ T细胞磁珠法分选试剂盒（阴选法）</v>
          </cell>
          <cell r="F906" t="str">
            <v>for 1×10^9 cells</v>
          </cell>
          <cell r="G906" t="str">
            <v>盒</v>
          </cell>
          <cell r="H906">
            <v>9094</v>
          </cell>
          <cell r="I906" t="str">
            <v>2-8 ℃</v>
          </cell>
          <cell r="J906" t="str">
            <v>RT</v>
          </cell>
          <cell r="K906">
            <v>12</v>
          </cell>
        </row>
        <row r="907">
          <cell r="D907" t="str">
            <v>M7403L</v>
          </cell>
          <cell r="E907" t="str">
            <v>小鼠CD3+ T细胞磁珠法分选试剂盒（阴选法）</v>
          </cell>
          <cell r="F907" t="str">
            <v>for 1×10^9 cells</v>
          </cell>
          <cell r="G907" t="str">
            <v>盒</v>
          </cell>
          <cell r="H907">
            <v>9094</v>
          </cell>
          <cell r="I907" t="str">
            <v>2-8 ℃</v>
          </cell>
          <cell r="J907" t="str">
            <v>RT</v>
          </cell>
          <cell r="K907">
            <v>12</v>
          </cell>
        </row>
        <row r="908">
          <cell r="D908" t="str">
            <v>DZ8023</v>
          </cell>
          <cell r="E908" t="str">
            <v>PBS缓冲液，1×</v>
          </cell>
          <cell r="F908" t="str">
            <v>500ml</v>
          </cell>
          <cell r="G908" t="str">
            <v>瓶</v>
          </cell>
          <cell r="H908">
            <v>98</v>
          </cell>
          <cell r="I908" t="str">
            <v>RT</v>
          </cell>
          <cell r="J908" t="str">
            <v>RT</v>
          </cell>
          <cell r="K908">
            <v>12</v>
          </cell>
        </row>
        <row r="909">
          <cell r="D909" t="str">
            <v>DZ8024</v>
          </cell>
          <cell r="E909" t="str">
            <v>PBS缓冲液，10×</v>
          </cell>
          <cell r="F909" t="str">
            <v>500ml</v>
          </cell>
          <cell r="G909" t="str">
            <v>瓶</v>
          </cell>
          <cell r="H909">
            <v>152</v>
          </cell>
          <cell r="I909" t="str">
            <v>RT</v>
          </cell>
          <cell r="J909" t="str">
            <v>RT</v>
          </cell>
          <cell r="K909">
            <v>12</v>
          </cell>
        </row>
        <row r="910">
          <cell r="D910" t="str">
            <v>NS6181</v>
          </cell>
          <cell r="E910" t="str">
            <v>Easy PAGE Quick 一步法彩色快速凝胶制备试剂盒（7.5%）</v>
          </cell>
          <cell r="F910" t="str">
            <v>125 gels</v>
          </cell>
          <cell r="G910" t="str">
            <v>盒</v>
          </cell>
          <cell r="H910">
            <v>398</v>
          </cell>
          <cell r="I910" t="str">
            <v>A-D组分4℃保存，E组分-20℃保存</v>
          </cell>
          <cell r="J910" t="str">
            <v>冰袋</v>
          </cell>
          <cell r="K910">
            <v>12</v>
          </cell>
        </row>
        <row r="911">
          <cell r="D911" t="str">
            <v>NS6181S</v>
          </cell>
          <cell r="E911" t="str">
            <v>Easy PAGE Quick 一步法彩色快速凝胶制备试剂盒（7.5%）</v>
          </cell>
          <cell r="F911" t="str">
            <v>10 gels</v>
          </cell>
          <cell r="G911" t="str">
            <v>盒</v>
          </cell>
          <cell r="H911">
            <v>39</v>
          </cell>
          <cell r="I911" t="str">
            <v>A-D组分4℃保存，E组分-20℃保存</v>
          </cell>
          <cell r="J911" t="str">
            <v>冰袋</v>
          </cell>
          <cell r="K911">
            <v>12</v>
          </cell>
        </row>
        <row r="912">
          <cell r="D912" t="str">
            <v>NS6182</v>
          </cell>
          <cell r="E912" t="str">
            <v>Easy PAGE Quick 一步法彩色快速凝胶制备试剂盒（10%）</v>
          </cell>
          <cell r="F912" t="str">
            <v>125 gels</v>
          </cell>
          <cell r="G912" t="str">
            <v>盒</v>
          </cell>
          <cell r="H912">
            <v>398</v>
          </cell>
          <cell r="I912" t="str">
            <v>A-D组分4℃保存，E组分-20℃保存</v>
          </cell>
          <cell r="J912" t="str">
            <v>冰袋</v>
          </cell>
          <cell r="K912">
            <v>12</v>
          </cell>
        </row>
        <row r="913">
          <cell r="D913" t="str">
            <v>NS6182S</v>
          </cell>
          <cell r="E913" t="str">
            <v>Easy PAGE Quick 一步法彩色快速凝胶制备试剂盒（10%）</v>
          </cell>
          <cell r="F913" t="str">
            <v>10 gels</v>
          </cell>
          <cell r="G913" t="str">
            <v>盒</v>
          </cell>
          <cell r="H913">
            <v>39</v>
          </cell>
          <cell r="I913" t="str">
            <v>A-D组分4℃保存，E组分-20℃保存</v>
          </cell>
          <cell r="J913" t="str">
            <v>冰袋</v>
          </cell>
          <cell r="K913">
            <v>12</v>
          </cell>
        </row>
        <row r="914">
          <cell r="D914" t="str">
            <v>NS6183</v>
          </cell>
          <cell r="E914" t="str">
            <v>Easy PAGE Quick 一步法彩色快速凝胶制备试剂盒（12.5%）</v>
          </cell>
          <cell r="F914" t="str">
            <v>125 gels</v>
          </cell>
          <cell r="G914" t="str">
            <v>盒</v>
          </cell>
          <cell r="H914">
            <v>398</v>
          </cell>
          <cell r="I914" t="str">
            <v>A-D组分4℃保存，E组分-20℃保存</v>
          </cell>
          <cell r="J914" t="str">
            <v>冰袋</v>
          </cell>
          <cell r="K914">
            <v>12</v>
          </cell>
        </row>
        <row r="915">
          <cell r="D915" t="str">
            <v>NS6183S</v>
          </cell>
          <cell r="E915" t="str">
            <v>Easy PAGE Quick 一步法彩色快速凝胶制备试剂盒（12.5%）</v>
          </cell>
          <cell r="F915" t="str">
            <v>10 gels</v>
          </cell>
          <cell r="G915" t="str">
            <v>盒</v>
          </cell>
          <cell r="H915">
            <v>39</v>
          </cell>
          <cell r="I915" t="str">
            <v>A-D组分4℃保存，E组分-20℃保存</v>
          </cell>
          <cell r="J915" t="str">
            <v>冰袋</v>
          </cell>
          <cell r="K915">
            <v>12</v>
          </cell>
        </row>
        <row r="916">
          <cell r="D916" t="str">
            <v>NS6184</v>
          </cell>
          <cell r="E916" t="str">
            <v>Easy PAGE Quick 一步法彩色快速凝胶制备试剂盒（15%）</v>
          </cell>
          <cell r="F916" t="str">
            <v>125 gels</v>
          </cell>
          <cell r="G916" t="str">
            <v>盒</v>
          </cell>
          <cell r="H916">
            <v>398</v>
          </cell>
          <cell r="I916" t="str">
            <v>A-D组分4℃保存，E组分-20℃保存</v>
          </cell>
          <cell r="J916" t="str">
            <v>冰袋</v>
          </cell>
          <cell r="K916">
            <v>12</v>
          </cell>
        </row>
        <row r="917">
          <cell r="D917" t="str">
            <v>NS6184S</v>
          </cell>
          <cell r="E917" t="str">
            <v>Easy PAGE Quick 一步法彩色快速凝胶制备试剂盒（15%）</v>
          </cell>
          <cell r="F917" t="str">
            <v>10 gels</v>
          </cell>
          <cell r="G917" t="str">
            <v>盒</v>
          </cell>
          <cell r="H917">
            <v>39</v>
          </cell>
          <cell r="I917" t="str">
            <v>A-D组分4℃保存，E组分-20℃保存</v>
          </cell>
          <cell r="J917" t="str">
            <v>冰袋</v>
          </cell>
          <cell r="K917">
            <v>12</v>
          </cell>
        </row>
        <row r="918">
          <cell r="D918" t="str">
            <v>Q2048S</v>
          </cell>
          <cell r="E918" t="str">
            <v>Qbtest® dsDNA BR Assay Kit宽范围双链DNA定量试剂盒</v>
          </cell>
          <cell r="F918" t="str">
            <v>100 T</v>
          </cell>
          <cell r="G918" t="str">
            <v>盒</v>
          </cell>
          <cell r="H918">
            <v>1600</v>
          </cell>
          <cell r="I918" t="str">
            <v>4 ℃，避光</v>
          </cell>
          <cell r="J918" t="str">
            <v>冰袋</v>
          </cell>
          <cell r="K918">
            <v>18</v>
          </cell>
        </row>
        <row r="919">
          <cell r="D919" t="str">
            <v>Q2048L</v>
          </cell>
          <cell r="E919" t="str">
            <v>Qbtest® dsDNA BR Assay Kit宽范围双链DNA定量试剂盒</v>
          </cell>
          <cell r="F919" t="str">
            <v>500 T</v>
          </cell>
          <cell r="G919" t="str">
            <v>盒</v>
          </cell>
          <cell r="H919">
            <v>4800</v>
          </cell>
          <cell r="I919" t="str">
            <v>4 ℃，避光</v>
          </cell>
          <cell r="J919" t="str">
            <v>冰袋</v>
          </cell>
          <cell r="K919">
            <v>18</v>
          </cell>
        </row>
        <row r="920">
          <cell r="D920" t="str">
            <v>UE-MN-FP-10</v>
          </cell>
          <cell r="E920" t="str">
            <v>UE质粒小提制备试剂盒（快速法）</v>
          </cell>
          <cell r="F920" t="str">
            <v>10 T</v>
          </cell>
          <cell r="G920" t="str">
            <v>盒</v>
          </cell>
          <cell r="H920">
            <v>68</v>
          </cell>
          <cell r="I920" t="str">
            <v>常温密封储存，RNase A长期储存于-20℃</v>
          </cell>
          <cell r="J920" t="str">
            <v>常温运输</v>
          </cell>
          <cell r="K920">
            <v>24</v>
          </cell>
        </row>
        <row r="921">
          <cell r="D921" t="str">
            <v>UE-MN-FP-50</v>
          </cell>
          <cell r="E921" t="str">
            <v>UE质粒小提制备试剂盒（快速法）</v>
          </cell>
          <cell r="F921" t="str">
            <v>50 T</v>
          </cell>
          <cell r="G921" t="str">
            <v>盒</v>
          </cell>
          <cell r="H921">
            <v>283</v>
          </cell>
          <cell r="I921" t="str">
            <v>常温密封储存，RNase A长期储存于-20℃</v>
          </cell>
          <cell r="J921" t="str">
            <v>常温运输</v>
          </cell>
          <cell r="K921">
            <v>24</v>
          </cell>
        </row>
        <row r="922">
          <cell r="D922" t="str">
            <v>UE-MN-FP-250</v>
          </cell>
          <cell r="E922" t="str">
            <v>UE质粒小提制备试剂盒（快速法）</v>
          </cell>
          <cell r="F922" t="str">
            <v>250 T</v>
          </cell>
          <cell r="G922" t="str">
            <v>盒</v>
          </cell>
          <cell r="H922">
            <v>1271</v>
          </cell>
          <cell r="I922" t="str">
            <v>常温密封储存，RNase A长期储存于-20℃</v>
          </cell>
          <cell r="J922" t="str">
            <v>常温运输</v>
          </cell>
          <cell r="K922">
            <v>24</v>
          </cell>
        </row>
        <row r="923">
          <cell r="D923" t="str">
            <v>UE-MN-FP-500</v>
          </cell>
          <cell r="E923" t="str">
            <v>UE质粒小提制备试剂盒（快速法）</v>
          </cell>
          <cell r="F923" t="str">
            <v>500 T</v>
          </cell>
          <cell r="G923" t="str">
            <v>盒</v>
          </cell>
          <cell r="H923">
            <v>2225</v>
          </cell>
          <cell r="I923" t="str">
            <v>常温密封储存，RNase A长期储存于-20℃</v>
          </cell>
          <cell r="J923" t="str">
            <v>常温运输</v>
          </cell>
          <cell r="K923">
            <v>24</v>
          </cell>
        </row>
        <row r="924">
          <cell r="D924" t="str">
            <v>UE-MN-FEP-50</v>
          </cell>
          <cell r="E924" t="str">
            <v>UE无内毒素质粒小量试剂盒(快速法)</v>
          </cell>
          <cell r="F924" t="str">
            <v>50 T</v>
          </cell>
          <cell r="G924" t="str">
            <v>盒</v>
          </cell>
          <cell r="H924">
            <v>1088</v>
          </cell>
          <cell r="I924" t="str">
            <v>常温密封储存，RNase A长期储存于-20℃</v>
          </cell>
          <cell r="J924" t="str">
            <v>常温运输</v>
          </cell>
          <cell r="K924">
            <v>24</v>
          </cell>
        </row>
        <row r="925">
          <cell r="D925" t="str">
            <v>UE-MN-FEP-150</v>
          </cell>
          <cell r="E925" t="str">
            <v>UE无内毒素质粒小量试剂盒(快速法)</v>
          </cell>
          <cell r="F925" t="str">
            <v>150 T</v>
          </cell>
          <cell r="G925" t="str">
            <v>盒</v>
          </cell>
          <cell r="H925">
            <v>2652</v>
          </cell>
          <cell r="I925" t="str">
            <v>常温密封储存，RNase A长期储存于-20℃</v>
          </cell>
          <cell r="J925" t="str">
            <v>常温运输</v>
          </cell>
          <cell r="K925">
            <v>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916"/>
  <sheetViews>
    <sheetView tabSelected="1" zoomScale="75" zoomScaleNormal="75" workbookViewId="0">
      <pane ySplit="1" topLeftCell="A855" activePane="bottomLeft" state="frozen"/>
      <selection/>
      <selection pane="bottomLeft" activeCell="A914" sqref="$A914:$XFD916"/>
    </sheetView>
  </sheetViews>
  <sheetFormatPr defaultColWidth="10.625" defaultRowHeight="13.95" customHeight="1"/>
  <cols>
    <col min="1" max="1" width="11.4583333333333" style="8" customWidth="1"/>
    <col min="2" max="2" width="17.8166666666667" style="8" customWidth="1"/>
    <col min="3" max="3" width="19.9083333333333" style="9" customWidth="1"/>
    <col min="4" max="4" width="19.175" style="10" customWidth="1"/>
    <col min="5" max="5" width="80.175" style="11" customWidth="1"/>
    <col min="6" max="6" width="15.5" style="10" customWidth="1"/>
    <col min="7" max="7" width="9.45833333333333" style="10" customWidth="1"/>
    <col min="8" max="8" width="12.8166666666667" style="12" customWidth="1"/>
    <col min="9" max="11" width="10.625" style="10" customWidth="1"/>
    <col min="12" max="12" width="35.8166666666667" style="10" customWidth="1"/>
    <col min="13" max="34" width="10.625" style="2"/>
    <col min="35" max="16384" width="10.625" style="4"/>
  </cols>
  <sheetData>
    <row r="1" s="1" customFormat="1" ht="31.05" customHeight="1" spans="1:12">
      <c r="A1" s="13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3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4" t="s">
        <v>11</v>
      </c>
    </row>
    <row r="2" s="2" customFormat="1" customHeight="1" spans="1:12">
      <c r="A2" s="16" t="s">
        <v>12</v>
      </c>
      <c r="B2" s="16" t="s">
        <v>13</v>
      </c>
      <c r="C2" s="16" t="s">
        <v>14</v>
      </c>
      <c r="D2" s="17" t="s">
        <v>15</v>
      </c>
      <c r="E2" s="18" t="s">
        <v>16</v>
      </c>
      <c r="F2" s="19" t="str">
        <f>VLOOKUP($D2,[2]全线试剂!$D:$K,3,FALSE)</f>
        <v>50mg</v>
      </c>
      <c r="G2" s="20" t="s">
        <v>17</v>
      </c>
      <c r="H2" s="21">
        <v>500</v>
      </c>
      <c r="I2" s="17" t="s">
        <v>18</v>
      </c>
      <c r="J2" s="17" t="s">
        <v>19</v>
      </c>
      <c r="K2" s="17">
        <v>60</v>
      </c>
      <c r="L2" s="17" t="s">
        <v>20</v>
      </c>
    </row>
    <row r="3" s="2" customFormat="1" customHeight="1" spans="1:12">
      <c r="A3" s="16" t="s">
        <v>12</v>
      </c>
      <c r="B3" s="16" t="s">
        <v>13</v>
      </c>
      <c r="C3" s="16" t="s">
        <v>14</v>
      </c>
      <c r="D3" s="17" t="s">
        <v>21</v>
      </c>
      <c r="E3" s="18" t="s">
        <v>22</v>
      </c>
      <c r="F3" s="22" t="str">
        <f>VLOOKUP(D3,[2]全线试剂!$D:$K,3,FALSE)</f>
        <v>1mg</v>
      </c>
      <c r="G3" s="20" t="s">
        <v>17</v>
      </c>
      <c r="H3" s="21">
        <v>1200</v>
      </c>
      <c r="I3" s="17" t="s">
        <v>18</v>
      </c>
      <c r="J3" s="17" t="s">
        <v>19</v>
      </c>
      <c r="K3" s="17">
        <v>60</v>
      </c>
      <c r="L3" s="17" t="s">
        <v>20</v>
      </c>
    </row>
    <row r="4" s="2" customFormat="1" customHeight="1" spans="1:12">
      <c r="A4" s="16" t="s">
        <v>12</v>
      </c>
      <c r="B4" s="16" t="s">
        <v>13</v>
      </c>
      <c r="C4" s="16" t="s">
        <v>14</v>
      </c>
      <c r="D4" s="17" t="s">
        <v>23</v>
      </c>
      <c r="E4" s="18" t="s">
        <v>24</v>
      </c>
      <c r="F4" s="22" t="str">
        <f>VLOOKUP(D4,[2]全线试剂!$D:$K,3,FALSE)</f>
        <v>50μL</v>
      </c>
      <c r="G4" s="20" t="s">
        <v>17</v>
      </c>
      <c r="H4" s="21">
        <v>650</v>
      </c>
      <c r="I4" s="17" t="s">
        <v>25</v>
      </c>
      <c r="J4" s="17" t="s">
        <v>19</v>
      </c>
      <c r="K4" s="17">
        <v>36</v>
      </c>
      <c r="L4" s="17" t="s">
        <v>26</v>
      </c>
    </row>
    <row r="5" s="2" customFormat="1" customHeight="1" spans="1:12">
      <c r="A5" s="16" t="s">
        <v>12</v>
      </c>
      <c r="B5" s="16" t="s">
        <v>13</v>
      </c>
      <c r="C5" s="16" t="s">
        <v>14</v>
      </c>
      <c r="D5" s="17" t="s">
        <v>27</v>
      </c>
      <c r="E5" s="18" t="s">
        <v>28</v>
      </c>
      <c r="F5" s="22" t="str">
        <f>VLOOKUP(D5,[2]全线试剂!$D:$K,3,FALSE)</f>
        <v>50μL</v>
      </c>
      <c r="G5" s="20" t="s">
        <v>17</v>
      </c>
      <c r="H5" s="21">
        <v>900</v>
      </c>
      <c r="I5" s="17" t="s">
        <v>25</v>
      </c>
      <c r="J5" s="17" t="s">
        <v>19</v>
      </c>
      <c r="K5" s="17">
        <v>36</v>
      </c>
      <c r="L5" s="17" t="s">
        <v>26</v>
      </c>
    </row>
    <row r="6" s="2" customFormat="1" customHeight="1" spans="1:12">
      <c r="A6" s="16" t="s">
        <v>12</v>
      </c>
      <c r="B6" s="16" t="s">
        <v>13</v>
      </c>
      <c r="C6" s="16" t="s">
        <v>14</v>
      </c>
      <c r="D6" s="17" t="s">
        <v>29</v>
      </c>
      <c r="E6" s="18" t="s">
        <v>30</v>
      </c>
      <c r="F6" s="22" t="str">
        <f>VLOOKUP(D6,[2]全线试剂!$D:$K,3,FALSE)</f>
        <v>50µg</v>
      </c>
      <c r="G6" s="20" t="s">
        <v>17</v>
      </c>
      <c r="H6" s="21">
        <v>400</v>
      </c>
      <c r="I6" s="17" t="s">
        <v>25</v>
      </c>
      <c r="J6" s="17" t="s">
        <v>19</v>
      </c>
      <c r="K6" s="17">
        <v>60</v>
      </c>
      <c r="L6" s="17" t="s">
        <v>26</v>
      </c>
    </row>
    <row r="7" s="2" customFormat="1" customHeight="1" spans="1:12">
      <c r="A7" s="16" t="s">
        <v>12</v>
      </c>
      <c r="B7" s="16" t="s">
        <v>13</v>
      </c>
      <c r="C7" s="16" t="s">
        <v>14</v>
      </c>
      <c r="D7" s="17" t="s">
        <v>31</v>
      </c>
      <c r="E7" s="18" t="s">
        <v>32</v>
      </c>
      <c r="F7" s="22" t="str">
        <f>VLOOKUP(D7,[2]全线试剂!$D:$K,3,FALSE)</f>
        <v>1mg</v>
      </c>
      <c r="G7" s="20" t="s">
        <v>17</v>
      </c>
      <c r="H7" s="21">
        <v>1400</v>
      </c>
      <c r="I7" s="17" t="s">
        <v>25</v>
      </c>
      <c r="J7" s="17" t="s">
        <v>19</v>
      </c>
      <c r="K7" s="17">
        <v>60</v>
      </c>
      <c r="L7" s="17" t="s">
        <v>26</v>
      </c>
    </row>
    <row r="8" s="2" customFormat="1" ht="14.25" customHeight="1" spans="1:12">
      <c r="A8" s="16" t="s">
        <v>12</v>
      </c>
      <c r="B8" s="16" t="s">
        <v>13</v>
      </c>
      <c r="C8" s="16" t="s">
        <v>14</v>
      </c>
      <c r="D8" s="17" t="s">
        <v>33</v>
      </c>
      <c r="E8" s="18" t="s">
        <v>34</v>
      </c>
      <c r="F8" s="22" t="str">
        <f>VLOOKUP(D8,[2]全线试剂!$D:$K,3,FALSE)</f>
        <v>50μL</v>
      </c>
      <c r="G8" s="20" t="s">
        <v>17</v>
      </c>
      <c r="H8" s="21">
        <v>520</v>
      </c>
      <c r="I8" s="17" t="s">
        <v>25</v>
      </c>
      <c r="J8" s="17" t="s">
        <v>19</v>
      </c>
      <c r="K8" s="17">
        <v>36</v>
      </c>
      <c r="L8" s="17" t="s">
        <v>35</v>
      </c>
    </row>
    <row r="9" s="2" customFormat="1" ht="14.25" customHeight="1" spans="1:12">
      <c r="A9" s="16" t="s">
        <v>12</v>
      </c>
      <c r="B9" s="16" t="s">
        <v>13</v>
      </c>
      <c r="C9" s="16" t="s">
        <v>14</v>
      </c>
      <c r="D9" s="17" t="s">
        <v>36</v>
      </c>
      <c r="E9" s="18" t="s">
        <v>37</v>
      </c>
      <c r="F9" s="22" t="str">
        <f>VLOOKUP(D9,[2]全线试剂!$D:$K,3,FALSE)</f>
        <v>1mg</v>
      </c>
      <c r="G9" s="20" t="s">
        <v>17</v>
      </c>
      <c r="H9" s="21">
        <v>1350</v>
      </c>
      <c r="I9" s="17" t="s">
        <v>25</v>
      </c>
      <c r="J9" s="17" t="s">
        <v>19</v>
      </c>
      <c r="K9" s="17">
        <v>60</v>
      </c>
      <c r="L9" s="17" t="s">
        <v>35</v>
      </c>
    </row>
    <row r="10" s="2" customFormat="1" ht="14.25" customHeight="1" spans="1:12">
      <c r="A10" s="16" t="s">
        <v>12</v>
      </c>
      <c r="B10" s="16" t="s">
        <v>13</v>
      </c>
      <c r="C10" s="16" t="s">
        <v>38</v>
      </c>
      <c r="D10" s="17" t="s">
        <v>39</v>
      </c>
      <c r="E10" s="18" t="s">
        <v>40</v>
      </c>
      <c r="F10" s="22" t="str">
        <f>VLOOKUP(D10,[2]全线试剂!$D:$K,3,FALSE)</f>
        <v>20T</v>
      </c>
      <c r="G10" s="20" t="s">
        <v>41</v>
      </c>
      <c r="H10" s="21">
        <v>295</v>
      </c>
      <c r="I10" s="17" t="s">
        <v>25</v>
      </c>
      <c r="J10" s="17" t="s">
        <v>19</v>
      </c>
      <c r="K10" s="17">
        <v>18</v>
      </c>
      <c r="L10" s="17" t="s">
        <v>42</v>
      </c>
    </row>
    <row r="11" s="2" customFormat="1" ht="14.25" customHeight="1" spans="1:12">
      <c r="A11" s="16" t="s">
        <v>12</v>
      </c>
      <c r="B11" s="16" t="s">
        <v>13</v>
      </c>
      <c r="C11" s="16" t="s">
        <v>38</v>
      </c>
      <c r="D11" s="17" t="s">
        <v>43</v>
      </c>
      <c r="E11" s="18" t="s">
        <v>40</v>
      </c>
      <c r="F11" s="22" t="str">
        <f>VLOOKUP(D11,[2]全线试剂!$D:$K,3,FALSE)</f>
        <v>100T</v>
      </c>
      <c r="G11" s="20" t="s">
        <v>41</v>
      </c>
      <c r="H11" s="21">
        <v>1228</v>
      </c>
      <c r="I11" s="17" t="s">
        <v>25</v>
      </c>
      <c r="J11" s="17" t="s">
        <v>19</v>
      </c>
      <c r="K11" s="17">
        <v>18</v>
      </c>
      <c r="L11" s="17" t="s">
        <v>42</v>
      </c>
    </row>
    <row r="12" s="2" customFormat="1" customHeight="1" spans="1:12">
      <c r="A12" s="16" t="s">
        <v>12</v>
      </c>
      <c r="B12" s="16" t="s">
        <v>13</v>
      </c>
      <c r="C12" s="16" t="s">
        <v>44</v>
      </c>
      <c r="D12" s="17" t="s">
        <v>45</v>
      </c>
      <c r="E12" s="18" t="s">
        <v>46</v>
      </c>
      <c r="F12" s="22" t="str">
        <f>VLOOKUP(D12,[2]全线试剂!$D:$K,3,FALSE)</f>
        <v>1000T</v>
      </c>
      <c r="G12" s="20" t="s">
        <v>41</v>
      </c>
      <c r="H12" s="21">
        <v>395</v>
      </c>
      <c r="I12" s="17" t="s">
        <v>25</v>
      </c>
      <c r="J12" s="17" t="s">
        <v>19</v>
      </c>
      <c r="K12" s="17">
        <v>18</v>
      </c>
      <c r="L12" s="17" t="s">
        <v>47</v>
      </c>
    </row>
    <row r="13" s="2" customFormat="1" customHeight="1" spans="1:12">
      <c r="A13" s="16" t="s">
        <v>12</v>
      </c>
      <c r="B13" s="16" t="s">
        <v>13</v>
      </c>
      <c r="C13" s="16" t="s">
        <v>44</v>
      </c>
      <c r="D13" s="17" t="s">
        <v>48</v>
      </c>
      <c r="E13" s="18" t="s">
        <v>49</v>
      </c>
      <c r="F13" s="22" t="str">
        <f>VLOOKUP(D13,[2]全线试剂!$D:$K,3,FALSE)</f>
        <v>1mL</v>
      </c>
      <c r="G13" s="20" t="s">
        <v>17</v>
      </c>
      <c r="H13" s="21">
        <v>350</v>
      </c>
      <c r="I13" s="17" t="s">
        <v>25</v>
      </c>
      <c r="J13" s="17" t="s">
        <v>19</v>
      </c>
      <c r="K13" s="17">
        <v>36</v>
      </c>
      <c r="L13" s="17" t="s">
        <v>50</v>
      </c>
    </row>
    <row r="14" s="2" customFormat="1" customHeight="1" spans="1:12">
      <c r="A14" s="16" t="s">
        <v>12</v>
      </c>
      <c r="B14" s="16" t="s">
        <v>13</v>
      </c>
      <c r="C14" s="16" t="s">
        <v>44</v>
      </c>
      <c r="D14" s="17" t="s">
        <v>51</v>
      </c>
      <c r="E14" s="18" t="s">
        <v>52</v>
      </c>
      <c r="F14" s="22" t="str">
        <f>VLOOKUP(D14,[2]全线试剂!$D:$K,3,FALSE)</f>
        <v>5mg</v>
      </c>
      <c r="G14" s="20" t="s">
        <v>17</v>
      </c>
      <c r="H14" s="21">
        <v>320</v>
      </c>
      <c r="I14" s="17" t="s">
        <v>25</v>
      </c>
      <c r="J14" s="17" t="s">
        <v>19</v>
      </c>
      <c r="K14" s="17">
        <v>60</v>
      </c>
      <c r="L14" s="17" t="s">
        <v>50</v>
      </c>
    </row>
    <row r="15" s="2" customFormat="1" customHeight="1" spans="1:12">
      <c r="A15" s="16" t="s">
        <v>12</v>
      </c>
      <c r="B15" s="16" t="s">
        <v>13</v>
      </c>
      <c r="C15" s="23" t="s">
        <v>44</v>
      </c>
      <c r="D15" s="17" t="s">
        <v>53</v>
      </c>
      <c r="E15" s="18" t="s">
        <v>54</v>
      </c>
      <c r="F15" s="22" t="str">
        <f>VLOOKUP(D15,[2]全线试剂!$D:$K,3,FALSE)</f>
        <v>50mg</v>
      </c>
      <c r="G15" s="20" t="s">
        <v>17</v>
      </c>
      <c r="H15" s="21">
        <v>340</v>
      </c>
      <c r="I15" s="17" t="s">
        <v>25</v>
      </c>
      <c r="J15" s="17" t="s">
        <v>19</v>
      </c>
      <c r="K15" s="17">
        <v>60</v>
      </c>
      <c r="L15" s="17" t="s">
        <v>50</v>
      </c>
    </row>
    <row r="16" s="2" customFormat="1" customHeight="1" spans="1:12">
      <c r="A16" s="16" t="s">
        <v>12</v>
      </c>
      <c r="B16" s="16" t="s">
        <v>13</v>
      </c>
      <c r="C16" s="23" t="s">
        <v>55</v>
      </c>
      <c r="D16" s="17" t="s">
        <v>56</v>
      </c>
      <c r="E16" s="18" t="s">
        <v>57</v>
      </c>
      <c r="F16" s="22" t="str">
        <f>VLOOKUP(D16,[2]全线试剂!$D:$K,3,FALSE)</f>
        <v>50 T</v>
      </c>
      <c r="G16" s="20" t="s">
        <v>41</v>
      </c>
      <c r="H16" s="21">
        <v>499</v>
      </c>
      <c r="I16" s="17" t="s">
        <v>25</v>
      </c>
      <c r="J16" s="17" t="s">
        <v>19</v>
      </c>
      <c r="K16" s="17">
        <v>12</v>
      </c>
      <c r="L16" s="17" t="s">
        <v>58</v>
      </c>
    </row>
    <row r="17" s="2" customFormat="1" customHeight="1" spans="1:12">
      <c r="A17" s="16" t="s">
        <v>12</v>
      </c>
      <c r="B17" s="16" t="s">
        <v>13</v>
      </c>
      <c r="C17" s="23" t="s">
        <v>55</v>
      </c>
      <c r="D17" s="17" t="s">
        <v>59</v>
      </c>
      <c r="E17" s="18" t="s">
        <v>57</v>
      </c>
      <c r="F17" s="22" t="str">
        <f>VLOOKUP(D17,[2]全线试剂!$D:$K,3,FALSE)</f>
        <v>200T</v>
      </c>
      <c r="G17" s="20" t="s">
        <v>41</v>
      </c>
      <c r="H17" s="21">
        <v>1688</v>
      </c>
      <c r="I17" s="17" t="s">
        <v>25</v>
      </c>
      <c r="J17" s="17" t="s">
        <v>19</v>
      </c>
      <c r="K17" s="17">
        <v>12</v>
      </c>
      <c r="L17" s="17" t="s">
        <v>58</v>
      </c>
    </row>
    <row r="18" s="2" customFormat="1" customHeight="1" spans="1:12">
      <c r="A18" s="16" t="s">
        <v>12</v>
      </c>
      <c r="B18" s="16" t="s">
        <v>13</v>
      </c>
      <c r="C18" s="23" t="s">
        <v>55</v>
      </c>
      <c r="D18" s="17" t="s">
        <v>60</v>
      </c>
      <c r="E18" s="18" t="s">
        <v>61</v>
      </c>
      <c r="F18" s="22" t="str">
        <f>VLOOKUP(D18,[2]全线试剂!$D:$K,3,FALSE)</f>
        <v>200T</v>
      </c>
      <c r="G18" s="20" t="s">
        <v>41</v>
      </c>
      <c r="H18" s="21">
        <v>239</v>
      </c>
      <c r="I18" s="17" t="s">
        <v>25</v>
      </c>
      <c r="J18" s="17" t="s">
        <v>19</v>
      </c>
      <c r="K18" s="17">
        <v>18</v>
      </c>
      <c r="L18" s="17" t="s">
        <v>55</v>
      </c>
    </row>
    <row r="19" s="2" customFormat="1" customHeight="1" spans="1:12">
      <c r="A19" s="16" t="s">
        <v>12</v>
      </c>
      <c r="B19" s="16" t="s">
        <v>13</v>
      </c>
      <c r="C19" s="23" t="s">
        <v>55</v>
      </c>
      <c r="D19" s="17" t="s">
        <v>62</v>
      </c>
      <c r="E19" s="18" t="s">
        <v>61</v>
      </c>
      <c r="F19" s="22" t="str">
        <f>VLOOKUP(D19,[2]全线试剂!$D:$K,3,FALSE)</f>
        <v>1000T</v>
      </c>
      <c r="G19" s="20" t="s">
        <v>41</v>
      </c>
      <c r="H19" s="21">
        <v>799</v>
      </c>
      <c r="I19" s="17" t="s">
        <v>25</v>
      </c>
      <c r="J19" s="17" t="s">
        <v>19</v>
      </c>
      <c r="K19" s="17">
        <v>18</v>
      </c>
      <c r="L19" s="17" t="s">
        <v>55</v>
      </c>
    </row>
    <row r="20" s="2" customFormat="1" customHeight="1" spans="1:12">
      <c r="A20" s="16" t="s">
        <v>12</v>
      </c>
      <c r="B20" s="16" t="s">
        <v>63</v>
      </c>
      <c r="C20" s="23" t="s">
        <v>64</v>
      </c>
      <c r="D20" s="17" t="s">
        <v>65</v>
      </c>
      <c r="E20" s="18" t="s">
        <v>66</v>
      </c>
      <c r="F20" s="22" t="str">
        <f>VLOOKUP(D20,[2]全线试剂!$D:$K,3,FALSE)</f>
        <v>20 T</v>
      </c>
      <c r="G20" s="20" t="s">
        <v>41</v>
      </c>
      <c r="H20" s="21">
        <v>560</v>
      </c>
      <c r="I20" s="17" t="s">
        <v>25</v>
      </c>
      <c r="J20" s="17" t="s">
        <v>19</v>
      </c>
      <c r="K20" s="17">
        <v>36</v>
      </c>
      <c r="L20" s="17" t="s">
        <v>67</v>
      </c>
    </row>
    <row r="21" s="2" customFormat="1" customHeight="1" spans="1:12">
      <c r="A21" s="16" t="s">
        <v>12</v>
      </c>
      <c r="B21" s="16" t="s">
        <v>63</v>
      </c>
      <c r="C21" s="23" t="s">
        <v>64</v>
      </c>
      <c r="D21" s="17" t="s">
        <v>68</v>
      </c>
      <c r="E21" s="18" t="s">
        <v>66</v>
      </c>
      <c r="F21" s="22" t="str">
        <f>VLOOKUP(D21,[2]全线试剂!$D:$K,3,FALSE)</f>
        <v>100 T</v>
      </c>
      <c r="G21" s="20" t="s">
        <v>41</v>
      </c>
      <c r="H21" s="21">
        <v>1100</v>
      </c>
      <c r="I21" s="17" t="s">
        <v>25</v>
      </c>
      <c r="J21" s="17" t="s">
        <v>19</v>
      </c>
      <c r="K21" s="17">
        <v>36</v>
      </c>
      <c r="L21" s="17" t="s">
        <v>67</v>
      </c>
    </row>
    <row r="22" s="2" customFormat="1" customHeight="1" spans="1:12">
      <c r="A22" s="16" t="s">
        <v>12</v>
      </c>
      <c r="B22" s="16" t="s">
        <v>63</v>
      </c>
      <c r="C22" s="23" t="s">
        <v>69</v>
      </c>
      <c r="D22" s="17" t="s">
        <v>70</v>
      </c>
      <c r="E22" s="18" t="s">
        <v>71</v>
      </c>
      <c r="F22" s="22" t="str">
        <f>VLOOKUP(D22,[2]全线试剂!$D:$K,3,FALSE)</f>
        <v>50 T</v>
      </c>
      <c r="G22" s="20" t="s">
        <v>41</v>
      </c>
      <c r="H22" s="21">
        <v>350</v>
      </c>
      <c r="I22" s="17" t="s">
        <v>25</v>
      </c>
      <c r="J22" s="17" t="s">
        <v>19</v>
      </c>
      <c r="K22" s="17">
        <v>36</v>
      </c>
      <c r="L22" s="17" t="s">
        <v>72</v>
      </c>
    </row>
    <row r="23" s="2" customFormat="1" customHeight="1" spans="1:12">
      <c r="A23" s="16" t="s">
        <v>12</v>
      </c>
      <c r="B23" s="16" t="s">
        <v>63</v>
      </c>
      <c r="C23" s="23" t="s">
        <v>69</v>
      </c>
      <c r="D23" s="17" t="s">
        <v>73</v>
      </c>
      <c r="E23" s="18" t="s">
        <v>71</v>
      </c>
      <c r="F23" s="22" t="str">
        <f>VLOOKUP(D23,[2]全线试剂!$D:$K,3,FALSE)</f>
        <v>100 T</v>
      </c>
      <c r="G23" s="20" t="s">
        <v>41</v>
      </c>
      <c r="H23" s="21">
        <v>600</v>
      </c>
      <c r="I23" s="17" t="s">
        <v>25</v>
      </c>
      <c r="J23" s="17" t="s">
        <v>19</v>
      </c>
      <c r="K23" s="17">
        <v>36</v>
      </c>
      <c r="L23" s="17" t="s">
        <v>72</v>
      </c>
    </row>
    <row r="24" s="2" customFormat="1" customHeight="1" spans="1:12">
      <c r="A24" s="16" t="s">
        <v>12</v>
      </c>
      <c r="B24" s="16" t="s">
        <v>63</v>
      </c>
      <c r="C24" s="23" t="s">
        <v>74</v>
      </c>
      <c r="D24" s="17" t="s">
        <v>75</v>
      </c>
      <c r="E24" s="18" t="s">
        <v>76</v>
      </c>
      <c r="F24" s="22" t="str">
        <f>VLOOKUP(D24,[2]全线试剂!$D:$K,3,FALSE)</f>
        <v>100 T</v>
      </c>
      <c r="G24" s="20" t="s">
        <v>41</v>
      </c>
      <c r="H24" s="21">
        <v>1700</v>
      </c>
      <c r="I24" s="17" t="s">
        <v>18</v>
      </c>
      <c r="J24" s="17" t="s">
        <v>19</v>
      </c>
      <c r="K24" s="17">
        <v>36</v>
      </c>
      <c r="L24" s="17" t="s">
        <v>74</v>
      </c>
    </row>
    <row r="25" s="2" customFormat="1" customHeight="1" spans="1:12">
      <c r="A25" s="16" t="s">
        <v>12</v>
      </c>
      <c r="B25" s="16" t="s">
        <v>63</v>
      </c>
      <c r="C25" s="23" t="s">
        <v>74</v>
      </c>
      <c r="D25" s="17" t="s">
        <v>77</v>
      </c>
      <c r="E25" s="18" t="s">
        <v>76</v>
      </c>
      <c r="F25" s="22" t="str">
        <f>VLOOKUP(D25,[2]全线试剂!$D:$K,3,FALSE)</f>
        <v>50 T</v>
      </c>
      <c r="G25" s="20" t="s">
        <v>41</v>
      </c>
      <c r="H25" s="21">
        <v>930</v>
      </c>
      <c r="I25" s="17" t="s">
        <v>18</v>
      </c>
      <c r="J25" s="17" t="s">
        <v>19</v>
      </c>
      <c r="K25" s="17">
        <v>36</v>
      </c>
      <c r="L25" s="17" t="s">
        <v>74</v>
      </c>
    </row>
    <row r="26" s="2" customFormat="1" customHeight="1" spans="1:12">
      <c r="A26" s="16" t="s">
        <v>12</v>
      </c>
      <c r="B26" s="16" t="s">
        <v>63</v>
      </c>
      <c r="C26" s="23" t="s">
        <v>78</v>
      </c>
      <c r="D26" s="17" t="s">
        <v>79</v>
      </c>
      <c r="E26" s="18" t="s">
        <v>80</v>
      </c>
      <c r="F26" s="22" t="str">
        <f>VLOOKUP(D26,[2]全线试剂!$D:$K,3,FALSE)</f>
        <v>20 T</v>
      </c>
      <c r="G26" s="20" t="s">
        <v>41</v>
      </c>
      <c r="H26" s="21">
        <v>939</v>
      </c>
      <c r="I26" s="17" t="s">
        <v>25</v>
      </c>
      <c r="J26" s="17" t="s">
        <v>19</v>
      </c>
      <c r="K26" s="17">
        <v>24</v>
      </c>
      <c r="L26" s="17" t="s">
        <v>81</v>
      </c>
    </row>
    <row r="27" s="2" customFormat="1" customHeight="1" spans="1:12">
      <c r="A27" s="16" t="s">
        <v>12</v>
      </c>
      <c r="B27" s="16" t="s">
        <v>63</v>
      </c>
      <c r="C27" s="16" t="s">
        <v>78</v>
      </c>
      <c r="D27" s="17" t="s">
        <v>82</v>
      </c>
      <c r="E27" s="18" t="s">
        <v>80</v>
      </c>
      <c r="F27" s="22" t="str">
        <f>VLOOKUP(D27,[2]全线试剂!$D:$K,3,FALSE)</f>
        <v>50 T</v>
      </c>
      <c r="G27" s="20" t="s">
        <v>41</v>
      </c>
      <c r="H27" s="21">
        <v>1888</v>
      </c>
      <c r="I27" s="17" t="s">
        <v>25</v>
      </c>
      <c r="J27" s="17" t="s">
        <v>19</v>
      </c>
      <c r="K27" s="17">
        <v>24</v>
      </c>
      <c r="L27" s="17" t="s">
        <v>81</v>
      </c>
    </row>
    <row r="28" s="2" customFormat="1" customHeight="1" spans="1:12">
      <c r="A28" s="16" t="s">
        <v>12</v>
      </c>
      <c r="B28" s="16" t="s">
        <v>63</v>
      </c>
      <c r="C28" s="16" t="s">
        <v>78</v>
      </c>
      <c r="D28" s="17" t="s">
        <v>83</v>
      </c>
      <c r="E28" s="18" t="s">
        <v>84</v>
      </c>
      <c r="F28" s="22" t="str">
        <f>VLOOKUP(D28,[2]全线试剂!$D:$K,3,FALSE)</f>
        <v>20 T</v>
      </c>
      <c r="G28" s="20" t="s">
        <v>41</v>
      </c>
      <c r="H28" s="21">
        <v>939</v>
      </c>
      <c r="I28" s="17" t="s">
        <v>25</v>
      </c>
      <c r="J28" s="17" t="s">
        <v>19</v>
      </c>
      <c r="K28" s="17">
        <v>24</v>
      </c>
      <c r="L28" s="17" t="s">
        <v>81</v>
      </c>
    </row>
    <row r="29" s="2" customFormat="1" customHeight="1" spans="1:12">
      <c r="A29" s="16" t="s">
        <v>12</v>
      </c>
      <c r="B29" s="16" t="s">
        <v>63</v>
      </c>
      <c r="C29" s="16" t="s">
        <v>78</v>
      </c>
      <c r="D29" s="17" t="s">
        <v>85</v>
      </c>
      <c r="E29" s="18" t="s">
        <v>84</v>
      </c>
      <c r="F29" s="22" t="str">
        <f>VLOOKUP(D29,[2]全线试剂!$D:$K,3,FALSE)</f>
        <v>50 T</v>
      </c>
      <c r="G29" s="20" t="s">
        <v>41</v>
      </c>
      <c r="H29" s="21">
        <v>1888</v>
      </c>
      <c r="I29" s="17" t="s">
        <v>25</v>
      </c>
      <c r="J29" s="17" t="s">
        <v>19</v>
      </c>
      <c r="K29" s="17">
        <v>24</v>
      </c>
      <c r="L29" s="17" t="s">
        <v>81</v>
      </c>
    </row>
    <row r="30" s="2" customFormat="1" customHeight="1" spans="1:12">
      <c r="A30" s="16" t="s">
        <v>12</v>
      </c>
      <c r="B30" s="16" t="s">
        <v>63</v>
      </c>
      <c r="C30" s="16" t="s">
        <v>78</v>
      </c>
      <c r="D30" s="17" t="s">
        <v>86</v>
      </c>
      <c r="E30" s="18" t="s">
        <v>87</v>
      </c>
      <c r="F30" s="22" t="str">
        <f>VLOOKUP(D30,[2]全线试剂!$D:$K,3,FALSE)</f>
        <v>20 T</v>
      </c>
      <c r="G30" s="20" t="s">
        <v>41</v>
      </c>
      <c r="H30" s="21">
        <v>1105</v>
      </c>
      <c r="I30" s="17" t="s">
        <v>25</v>
      </c>
      <c r="J30" s="17" t="s">
        <v>19</v>
      </c>
      <c r="K30" s="17">
        <v>24</v>
      </c>
      <c r="L30" s="17" t="s">
        <v>81</v>
      </c>
    </row>
    <row r="31" s="2" customFormat="1" customHeight="1" spans="1:12">
      <c r="A31" s="16" t="s">
        <v>12</v>
      </c>
      <c r="B31" s="16" t="s">
        <v>63</v>
      </c>
      <c r="C31" s="16" t="s">
        <v>78</v>
      </c>
      <c r="D31" s="17" t="s">
        <v>88</v>
      </c>
      <c r="E31" s="18" t="s">
        <v>87</v>
      </c>
      <c r="F31" s="22" t="str">
        <f>VLOOKUP(D31,[2]全线试剂!$D:$K,3,FALSE)</f>
        <v>50 T</v>
      </c>
      <c r="G31" s="20" t="s">
        <v>41</v>
      </c>
      <c r="H31" s="21">
        <v>2211</v>
      </c>
      <c r="I31" s="17" t="s">
        <v>25</v>
      </c>
      <c r="J31" s="17" t="s">
        <v>19</v>
      </c>
      <c r="K31" s="17">
        <v>24</v>
      </c>
      <c r="L31" s="17" t="s">
        <v>81</v>
      </c>
    </row>
    <row r="32" s="2" customFormat="1" customHeight="1" spans="1:12">
      <c r="A32" s="16" t="s">
        <v>12</v>
      </c>
      <c r="B32" s="16" t="s">
        <v>63</v>
      </c>
      <c r="C32" s="16" t="s">
        <v>78</v>
      </c>
      <c r="D32" s="17" t="s">
        <v>89</v>
      </c>
      <c r="E32" s="18" t="s">
        <v>90</v>
      </c>
      <c r="F32" s="22" t="str">
        <f>VLOOKUP(D32,[2]全线试剂!$D:$K,3,FALSE)</f>
        <v>20 T</v>
      </c>
      <c r="G32" s="20" t="s">
        <v>41</v>
      </c>
      <c r="H32" s="21">
        <v>1105</v>
      </c>
      <c r="I32" s="17" t="s">
        <v>25</v>
      </c>
      <c r="J32" s="17" t="s">
        <v>19</v>
      </c>
      <c r="K32" s="17">
        <v>24</v>
      </c>
      <c r="L32" s="17" t="s">
        <v>81</v>
      </c>
    </row>
    <row r="33" s="2" customFormat="1" customHeight="1" spans="1:12">
      <c r="A33" s="16" t="s">
        <v>12</v>
      </c>
      <c r="B33" s="16" t="s">
        <v>63</v>
      </c>
      <c r="C33" s="16" t="s">
        <v>78</v>
      </c>
      <c r="D33" s="17" t="s">
        <v>91</v>
      </c>
      <c r="E33" s="18" t="s">
        <v>90</v>
      </c>
      <c r="F33" s="22" t="str">
        <f>VLOOKUP(D33,[2]全线试剂!$D:$K,3,FALSE)</f>
        <v>50 T</v>
      </c>
      <c r="G33" s="20" t="s">
        <v>41</v>
      </c>
      <c r="H33" s="21">
        <v>2211</v>
      </c>
      <c r="I33" s="17" t="s">
        <v>25</v>
      </c>
      <c r="J33" s="17" t="s">
        <v>19</v>
      </c>
      <c r="K33" s="17">
        <v>24</v>
      </c>
      <c r="L33" s="17" t="s">
        <v>81</v>
      </c>
    </row>
    <row r="34" s="2" customFormat="1" customHeight="1" spans="1:12">
      <c r="A34" s="16" t="s">
        <v>12</v>
      </c>
      <c r="B34" s="16" t="s">
        <v>63</v>
      </c>
      <c r="C34" s="16" t="s">
        <v>78</v>
      </c>
      <c r="D34" s="17" t="s">
        <v>92</v>
      </c>
      <c r="E34" s="18" t="s">
        <v>93</v>
      </c>
      <c r="F34" s="22" t="str">
        <f>VLOOKUP(D34,[2]全线试剂!$D:$K,3,FALSE)</f>
        <v>20 T</v>
      </c>
      <c r="G34" s="20" t="s">
        <v>41</v>
      </c>
      <c r="H34" s="21">
        <v>1105</v>
      </c>
      <c r="I34" s="17" t="s">
        <v>25</v>
      </c>
      <c r="J34" s="17" t="s">
        <v>19</v>
      </c>
      <c r="K34" s="17">
        <v>24</v>
      </c>
      <c r="L34" s="17" t="s">
        <v>81</v>
      </c>
    </row>
    <row r="35" s="2" customFormat="1" customHeight="1" spans="1:12">
      <c r="A35" s="16" t="s">
        <v>12</v>
      </c>
      <c r="B35" s="16" t="s">
        <v>63</v>
      </c>
      <c r="C35" s="16" t="s">
        <v>78</v>
      </c>
      <c r="D35" s="17" t="s">
        <v>94</v>
      </c>
      <c r="E35" s="18" t="s">
        <v>93</v>
      </c>
      <c r="F35" s="22" t="str">
        <f>VLOOKUP(D35,[2]全线试剂!$D:$K,3,FALSE)</f>
        <v>50 T</v>
      </c>
      <c r="G35" s="20" t="s">
        <v>41</v>
      </c>
      <c r="H35" s="21">
        <v>2211</v>
      </c>
      <c r="I35" s="17" t="s">
        <v>25</v>
      </c>
      <c r="J35" s="17" t="s">
        <v>19</v>
      </c>
      <c r="K35" s="17">
        <v>24</v>
      </c>
      <c r="L35" s="17" t="s">
        <v>81</v>
      </c>
    </row>
    <row r="36" s="2" customFormat="1" customHeight="1" spans="1:12">
      <c r="A36" s="16" t="s">
        <v>12</v>
      </c>
      <c r="B36" s="16" t="s">
        <v>63</v>
      </c>
      <c r="C36" s="16" t="s">
        <v>78</v>
      </c>
      <c r="D36" s="17" t="s">
        <v>95</v>
      </c>
      <c r="E36" s="18" t="s">
        <v>96</v>
      </c>
      <c r="F36" s="22" t="str">
        <f>VLOOKUP(D36,[2]全线试剂!$D:$K,3,FALSE)</f>
        <v>20 T</v>
      </c>
      <c r="G36" s="20" t="s">
        <v>41</v>
      </c>
      <c r="H36" s="21">
        <v>1105</v>
      </c>
      <c r="I36" s="17" t="s">
        <v>25</v>
      </c>
      <c r="J36" s="17" t="s">
        <v>19</v>
      </c>
      <c r="K36" s="17">
        <v>24</v>
      </c>
      <c r="L36" s="17" t="s">
        <v>81</v>
      </c>
    </row>
    <row r="37" s="2" customFormat="1" customHeight="1" spans="1:12">
      <c r="A37" s="16" t="s">
        <v>12</v>
      </c>
      <c r="B37" s="16" t="s">
        <v>63</v>
      </c>
      <c r="C37" s="16" t="s">
        <v>78</v>
      </c>
      <c r="D37" s="17" t="s">
        <v>97</v>
      </c>
      <c r="E37" s="18" t="s">
        <v>96</v>
      </c>
      <c r="F37" s="22" t="str">
        <f>VLOOKUP(D37,[2]全线试剂!$D:$K,3,FALSE)</f>
        <v>50 T</v>
      </c>
      <c r="G37" s="20" t="s">
        <v>41</v>
      </c>
      <c r="H37" s="21">
        <v>2211</v>
      </c>
      <c r="I37" s="17" t="s">
        <v>25</v>
      </c>
      <c r="J37" s="17" t="s">
        <v>19</v>
      </c>
      <c r="K37" s="17">
        <v>24</v>
      </c>
      <c r="L37" s="17" t="s">
        <v>81</v>
      </c>
    </row>
    <row r="38" s="2" customFormat="1" customHeight="1" spans="1:12">
      <c r="A38" s="16" t="s">
        <v>12</v>
      </c>
      <c r="B38" s="16" t="s">
        <v>63</v>
      </c>
      <c r="C38" s="16" t="s">
        <v>78</v>
      </c>
      <c r="D38" s="17" t="s">
        <v>98</v>
      </c>
      <c r="E38" s="18" t="s">
        <v>99</v>
      </c>
      <c r="F38" s="22" t="str">
        <f>VLOOKUP(D38,[2]全线试剂!$D:$K,3,FALSE)</f>
        <v>20 T</v>
      </c>
      <c r="G38" s="20" t="s">
        <v>41</v>
      </c>
      <c r="H38" s="21">
        <v>1105</v>
      </c>
      <c r="I38" s="17" t="s">
        <v>25</v>
      </c>
      <c r="J38" s="17" t="s">
        <v>19</v>
      </c>
      <c r="K38" s="17">
        <v>24</v>
      </c>
      <c r="L38" s="17" t="s">
        <v>81</v>
      </c>
    </row>
    <row r="39" s="2" customFormat="1" customHeight="1" spans="1:12">
      <c r="A39" s="16" t="s">
        <v>12</v>
      </c>
      <c r="B39" s="16" t="s">
        <v>63</v>
      </c>
      <c r="C39" s="16" t="s">
        <v>78</v>
      </c>
      <c r="D39" s="17" t="s">
        <v>100</v>
      </c>
      <c r="E39" s="18" t="s">
        <v>99</v>
      </c>
      <c r="F39" s="22" t="str">
        <f>VLOOKUP(D39,[2]全线试剂!$D:$K,3,FALSE)</f>
        <v>50 T</v>
      </c>
      <c r="G39" s="20" t="s">
        <v>41</v>
      </c>
      <c r="H39" s="21">
        <v>2211</v>
      </c>
      <c r="I39" s="17" t="s">
        <v>25</v>
      </c>
      <c r="J39" s="17" t="s">
        <v>19</v>
      </c>
      <c r="K39" s="17">
        <v>24</v>
      </c>
      <c r="L39" s="17" t="s">
        <v>81</v>
      </c>
    </row>
    <row r="40" s="2" customFormat="1" customHeight="1" spans="1:12">
      <c r="A40" s="16" t="s">
        <v>12</v>
      </c>
      <c r="B40" s="16" t="s">
        <v>63</v>
      </c>
      <c r="C40" s="16" t="s">
        <v>101</v>
      </c>
      <c r="D40" s="17" t="s">
        <v>102</v>
      </c>
      <c r="E40" s="18" t="s">
        <v>103</v>
      </c>
      <c r="F40" s="22" t="str">
        <f>VLOOKUP(D40,[2]全线试剂!$D:$K,3,FALSE)</f>
        <v>25 T</v>
      </c>
      <c r="G40" s="20" t="s">
        <v>41</v>
      </c>
      <c r="H40" s="21">
        <v>680</v>
      </c>
      <c r="I40" s="17" t="s">
        <v>18</v>
      </c>
      <c r="J40" s="17" t="s">
        <v>19</v>
      </c>
      <c r="K40" s="17">
        <v>36</v>
      </c>
      <c r="L40" s="17" t="s">
        <v>104</v>
      </c>
    </row>
    <row r="41" s="2" customFormat="1" customHeight="1" spans="1:12">
      <c r="A41" s="16" t="s">
        <v>12</v>
      </c>
      <c r="B41" s="16" t="s">
        <v>63</v>
      </c>
      <c r="C41" s="16" t="s">
        <v>101</v>
      </c>
      <c r="D41" s="17" t="s">
        <v>105</v>
      </c>
      <c r="E41" s="18" t="s">
        <v>103</v>
      </c>
      <c r="F41" s="22" t="str">
        <f>VLOOKUP(D41,[2]全线试剂!$D:$K,3,FALSE)</f>
        <v>100 T</v>
      </c>
      <c r="G41" s="20" t="s">
        <v>41</v>
      </c>
      <c r="H41" s="21">
        <v>2300</v>
      </c>
      <c r="I41" s="17" t="s">
        <v>18</v>
      </c>
      <c r="J41" s="17" t="s">
        <v>19</v>
      </c>
      <c r="K41" s="17">
        <v>36</v>
      </c>
      <c r="L41" s="17" t="s">
        <v>104</v>
      </c>
    </row>
    <row r="42" s="2" customFormat="1" customHeight="1" spans="1:12">
      <c r="A42" s="16" t="s">
        <v>12</v>
      </c>
      <c r="B42" s="16" t="s">
        <v>63</v>
      </c>
      <c r="C42" s="16" t="s">
        <v>101</v>
      </c>
      <c r="D42" s="17" t="s">
        <v>106</v>
      </c>
      <c r="E42" s="18" t="s">
        <v>107</v>
      </c>
      <c r="F42" s="22" t="str">
        <f>VLOOKUP(D42,[2]全线试剂!$D:$K,3,FALSE)</f>
        <v>100 μL</v>
      </c>
      <c r="G42" s="20" t="s">
        <v>108</v>
      </c>
      <c r="H42" s="21">
        <v>2200</v>
      </c>
      <c r="I42" s="17" t="s">
        <v>25</v>
      </c>
      <c r="J42" s="17" t="s">
        <v>19</v>
      </c>
      <c r="K42" s="17">
        <v>36</v>
      </c>
      <c r="L42" s="17" t="s">
        <v>109</v>
      </c>
    </row>
    <row r="43" s="2" customFormat="1" customHeight="1" spans="1:12">
      <c r="A43" s="16" t="s">
        <v>12</v>
      </c>
      <c r="B43" s="16" t="s">
        <v>63</v>
      </c>
      <c r="C43" s="16" t="s">
        <v>110</v>
      </c>
      <c r="D43" s="17" t="s">
        <v>111</v>
      </c>
      <c r="E43" s="18" t="s">
        <v>112</v>
      </c>
      <c r="F43" s="22" t="str">
        <f>VLOOKUP(D43,[2]全线试剂!$D:$K,3,FALSE)</f>
        <v>10 T</v>
      </c>
      <c r="G43" s="20" t="s">
        <v>41</v>
      </c>
      <c r="H43" s="21">
        <v>317</v>
      </c>
      <c r="I43" s="17" t="s">
        <v>18</v>
      </c>
      <c r="J43" s="17" t="s">
        <v>19</v>
      </c>
      <c r="K43" s="17">
        <v>36</v>
      </c>
      <c r="L43" s="17" t="s">
        <v>113</v>
      </c>
    </row>
    <row r="44" s="2" customFormat="1" customHeight="1" spans="1:12">
      <c r="A44" s="16" t="s">
        <v>12</v>
      </c>
      <c r="B44" s="16" t="s">
        <v>63</v>
      </c>
      <c r="C44" s="16" t="s">
        <v>110</v>
      </c>
      <c r="D44" s="17" t="s">
        <v>114</v>
      </c>
      <c r="E44" s="18" t="s">
        <v>112</v>
      </c>
      <c r="F44" s="22" t="str">
        <f>VLOOKUP(D44,[2]全线试剂!$D:$K,3,FALSE)</f>
        <v>50 T</v>
      </c>
      <c r="G44" s="20" t="s">
        <v>41</v>
      </c>
      <c r="H44" s="21">
        <v>1194</v>
      </c>
      <c r="I44" s="17" t="s">
        <v>18</v>
      </c>
      <c r="J44" s="17" t="s">
        <v>19</v>
      </c>
      <c r="K44" s="17">
        <v>36</v>
      </c>
      <c r="L44" s="17" t="s">
        <v>113</v>
      </c>
    </row>
    <row r="45" s="2" customFormat="1" customHeight="1" spans="1:12">
      <c r="A45" s="16" t="s">
        <v>12</v>
      </c>
      <c r="B45" s="16" t="s">
        <v>63</v>
      </c>
      <c r="C45" s="16" t="s">
        <v>110</v>
      </c>
      <c r="D45" s="17" t="s">
        <v>115</v>
      </c>
      <c r="E45" s="18" t="s">
        <v>112</v>
      </c>
      <c r="F45" s="22" t="str">
        <f>VLOOKUP(D45,[2]全线试剂!$D:$K,3,FALSE)</f>
        <v>100 T</v>
      </c>
      <c r="G45" s="20" t="s">
        <v>41</v>
      </c>
      <c r="H45" s="21">
        <v>1769</v>
      </c>
      <c r="I45" s="17" t="s">
        <v>18</v>
      </c>
      <c r="J45" s="17" t="s">
        <v>19</v>
      </c>
      <c r="K45" s="17">
        <v>36</v>
      </c>
      <c r="L45" s="17" t="s">
        <v>113</v>
      </c>
    </row>
    <row r="46" s="2" customFormat="1" customHeight="1" spans="1:12">
      <c r="A46" s="16" t="s">
        <v>12</v>
      </c>
      <c r="B46" s="16" t="s">
        <v>63</v>
      </c>
      <c r="C46" s="16" t="s">
        <v>110</v>
      </c>
      <c r="D46" s="17" t="s">
        <v>116</v>
      </c>
      <c r="E46" s="18" t="s">
        <v>117</v>
      </c>
      <c r="F46" s="22" t="str">
        <f>VLOOKUP(D46,[2]全线试剂!$D:$K,3,FALSE)</f>
        <v>10 T</v>
      </c>
      <c r="G46" s="20" t="s">
        <v>41</v>
      </c>
      <c r="H46" s="21">
        <v>317</v>
      </c>
      <c r="I46" s="17" t="s">
        <v>18</v>
      </c>
      <c r="J46" s="17" t="s">
        <v>19</v>
      </c>
      <c r="K46" s="17">
        <v>36</v>
      </c>
      <c r="L46" s="17" t="s">
        <v>113</v>
      </c>
    </row>
    <row r="47" s="2" customFormat="1" customHeight="1" spans="1:12">
      <c r="A47" s="16" t="s">
        <v>12</v>
      </c>
      <c r="B47" s="16" t="s">
        <v>63</v>
      </c>
      <c r="C47" s="16" t="s">
        <v>110</v>
      </c>
      <c r="D47" s="17" t="s">
        <v>118</v>
      </c>
      <c r="E47" s="18" t="s">
        <v>117</v>
      </c>
      <c r="F47" s="22" t="str">
        <f>VLOOKUP(D47,[2]全线试剂!$D:$K,3,FALSE)</f>
        <v>50 T</v>
      </c>
      <c r="G47" s="20" t="s">
        <v>41</v>
      </c>
      <c r="H47" s="21">
        <v>1194</v>
      </c>
      <c r="I47" s="17" t="s">
        <v>18</v>
      </c>
      <c r="J47" s="17" t="s">
        <v>19</v>
      </c>
      <c r="K47" s="17">
        <v>36</v>
      </c>
      <c r="L47" s="17" t="s">
        <v>113</v>
      </c>
    </row>
    <row r="48" s="2" customFormat="1" customHeight="1" spans="1:12">
      <c r="A48" s="16" t="s">
        <v>12</v>
      </c>
      <c r="B48" s="16" t="s">
        <v>63</v>
      </c>
      <c r="C48" s="16" t="s">
        <v>110</v>
      </c>
      <c r="D48" s="17" t="s">
        <v>119</v>
      </c>
      <c r="E48" s="18" t="s">
        <v>117</v>
      </c>
      <c r="F48" s="22" t="str">
        <f>VLOOKUP(D48,[2]全线试剂!$D:$K,3,FALSE)</f>
        <v>100 T</v>
      </c>
      <c r="G48" s="20" t="s">
        <v>41</v>
      </c>
      <c r="H48" s="21">
        <v>1769</v>
      </c>
      <c r="I48" s="17" t="s">
        <v>18</v>
      </c>
      <c r="J48" s="17" t="s">
        <v>19</v>
      </c>
      <c r="K48" s="17">
        <v>36</v>
      </c>
      <c r="L48" s="17" t="s">
        <v>113</v>
      </c>
    </row>
    <row r="49" s="2" customFormat="1" customHeight="1" spans="1:12">
      <c r="A49" s="16" t="s">
        <v>12</v>
      </c>
      <c r="B49" s="16" t="s">
        <v>63</v>
      </c>
      <c r="C49" s="16" t="s">
        <v>110</v>
      </c>
      <c r="D49" s="17" t="s">
        <v>120</v>
      </c>
      <c r="E49" s="18" t="s">
        <v>121</v>
      </c>
      <c r="F49" s="22" t="str">
        <f>VLOOKUP(D49,[2]全线试剂!$D:$K,3,FALSE)</f>
        <v>10 T</v>
      </c>
      <c r="G49" s="20" t="s">
        <v>41</v>
      </c>
      <c r="H49" s="21">
        <v>281</v>
      </c>
      <c r="I49" s="17" t="s">
        <v>18</v>
      </c>
      <c r="J49" s="17" t="s">
        <v>19</v>
      </c>
      <c r="K49" s="17">
        <v>36</v>
      </c>
      <c r="L49" s="17" t="s">
        <v>113</v>
      </c>
    </row>
    <row r="50" s="2" customFormat="1" customHeight="1" spans="1:12">
      <c r="A50" s="16" t="s">
        <v>12</v>
      </c>
      <c r="B50" s="16" t="s">
        <v>63</v>
      </c>
      <c r="C50" s="16" t="s">
        <v>110</v>
      </c>
      <c r="D50" s="17" t="s">
        <v>122</v>
      </c>
      <c r="E50" s="18" t="s">
        <v>121</v>
      </c>
      <c r="F50" s="22" t="str">
        <f>VLOOKUP(D50,[2]全线试剂!$D:$K,3,FALSE)</f>
        <v>50 T</v>
      </c>
      <c r="G50" s="20" t="s">
        <v>41</v>
      </c>
      <c r="H50" s="21">
        <v>1061</v>
      </c>
      <c r="I50" s="17" t="s">
        <v>18</v>
      </c>
      <c r="J50" s="17" t="s">
        <v>19</v>
      </c>
      <c r="K50" s="17">
        <v>36</v>
      </c>
      <c r="L50" s="17" t="s">
        <v>113</v>
      </c>
    </row>
    <row r="51" s="2" customFormat="1" customHeight="1" spans="1:12">
      <c r="A51" s="16" t="s">
        <v>12</v>
      </c>
      <c r="B51" s="16" t="s">
        <v>63</v>
      </c>
      <c r="C51" s="16" t="s">
        <v>110</v>
      </c>
      <c r="D51" s="17" t="s">
        <v>123</v>
      </c>
      <c r="E51" s="18" t="s">
        <v>121</v>
      </c>
      <c r="F51" s="22" t="str">
        <f>VLOOKUP(D51,[2]全线试剂!$D:$K,3,FALSE)</f>
        <v>100 T</v>
      </c>
      <c r="G51" s="20" t="s">
        <v>41</v>
      </c>
      <c r="H51" s="21">
        <v>1591</v>
      </c>
      <c r="I51" s="17" t="s">
        <v>18</v>
      </c>
      <c r="J51" s="17" t="s">
        <v>19</v>
      </c>
      <c r="K51" s="17">
        <v>36</v>
      </c>
      <c r="L51" s="17" t="s">
        <v>113</v>
      </c>
    </row>
    <row r="52" s="2" customFormat="1" customHeight="1" spans="1:12">
      <c r="A52" s="16" t="s">
        <v>12</v>
      </c>
      <c r="B52" s="16" t="s">
        <v>63</v>
      </c>
      <c r="C52" s="16" t="s">
        <v>110</v>
      </c>
      <c r="D52" s="17" t="s">
        <v>124</v>
      </c>
      <c r="E52" s="18" t="s">
        <v>125</v>
      </c>
      <c r="F52" s="22" t="str">
        <f>VLOOKUP(D52,[2]全线试剂!$D:$K,3,FALSE)</f>
        <v>10 T</v>
      </c>
      <c r="G52" s="20" t="s">
        <v>41</v>
      </c>
      <c r="H52" s="21">
        <v>220</v>
      </c>
      <c r="I52" s="17" t="s">
        <v>18</v>
      </c>
      <c r="J52" s="17" t="s">
        <v>19</v>
      </c>
      <c r="K52" s="17">
        <v>36</v>
      </c>
      <c r="L52" s="17" t="s">
        <v>113</v>
      </c>
    </row>
    <row r="53" s="2" customFormat="1" customHeight="1" spans="1:12">
      <c r="A53" s="16" t="s">
        <v>12</v>
      </c>
      <c r="B53" s="16" t="s">
        <v>63</v>
      </c>
      <c r="C53" s="16" t="s">
        <v>110</v>
      </c>
      <c r="D53" s="17" t="s">
        <v>126</v>
      </c>
      <c r="E53" s="18" t="s">
        <v>125</v>
      </c>
      <c r="F53" s="22" t="str">
        <f>VLOOKUP(D53,[2]全线试剂!$D:$K,3,FALSE)</f>
        <v>50 T</v>
      </c>
      <c r="G53" s="20" t="s">
        <v>41</v>
      </c>
      <c r="H53" s="21">
        <v>737</v>
      </c>
      <c r="I53" s="17" t="s">
        <v>18</v>
      </c>
      <c r="J53" s="17" t="s">
        <v>19</v>
      </c>
      <c r="K53" s="17">
        <v>36</v>
      </c>
      <c r="L53" s="17" t="s">
        <v>113</v>
      </c>
    </row>
    <row r="54" s="2" customFormat="1" customHeight="1" spans="1:12">
      <c r="A54" s="16" t="s">
        <v>12</v>
      </c>
      <c r="B54" s="16" t="s">
        <v>63</v>
      </c>
      <c r="C54" s="16" t="s">
        <v>110</v>
      </c>
      <c r="D54" s="17" t="s">
        <v>127</v>
      </c>
      <c r="E54" s="18" t="s">
        <v>125</v>
      </c>
      <c r="F54" s="22" t="str">
        <f>VLOOKUP(D54,[2]全线试剂!$D:$K,3,FALSE)</f>
        <v>100 T</v>
      </c>
      <c r="G54" s="20" t="s">
        <v>41</v>
      </c>
      <c r="H54" s="21">
        <v>1244</v>
      </c>
      <c r="I54" s="17" t="s">
        <v>18</v>
      </c>
      <c r="J54" s="17" t="s">
        <v>19</v>
      </c>
      <c r="K54" s="17">
        <v>36</v>
      </c>
      <c r="L54" s="17" t="s">
        <v>113</v>
      </c>
    </row>
    <row r="55" s="2" customFormat="1" customHeight="1" spans="1:12">
      <c r="A55" s="16" t="s">
        <v>12</v>
      </c>
      <c r="B55" s="16" t="s">
        <v>128</v>
      </c>
      <c r="C55" s="16" t="s">
        <v>129</v>
      </c>
      <c r="D55" s="17" t="s">
        <v>130</v>
      </c>
      <c r="E55" s="18" t="s">
        <v>131</v>
      </c>
      <c r="F55" s="22" t="str">
        <f>VLOOKUP(D55,[2]全线试剂!$D:$K,3,FALSE)</f>
        <v>20 T</v>
      </c>
      <c r="G55" s="20" t="s">
        <v>41</v>
      </c>
      <c r="H55" s="21">
        <v>500</v>
      </c>
      <c r="I55" s="17" t="s">
        <v>25</v>
      </c>
      <c r="J55" s="17" t="s">
        <v>19</v>
      </c>
      <c r="K55" s="17">
        <v>36</v>
      </c>
      <c r="L55" s="17" t="s">
        <v>132</v>
      </c>
    </row>
    <row r="56" s="2" customFormat="1" customHeight="1" spans="1:12">
      <c r="A56" s="16" t="s">
        <v>12</v>
      </c>
      <c r="B56" s="16" t="s">
        <v>128</v>
      </c>
      <c r="C56" s="16" t="s">
        <v>129</v>
      </c>
      <c r="D56" s="17" t="s">
        <v>133</v>
      </c>
      <c r="E56" s="18" t="s">
        <v>131</v>
      </c>
      <c r="F56" s="22" t="str">
        <f>VLOOKUP(D56,[2]全线试剂!$D:$K,3,FALSE)</f>
        <v>100 T</v>
      </c>
      <c r="G56" s="20" t="s">
        <v>41</v>
      </c>
      <c r="H56" s="21">
        <v>1916</v>
      </c>
      <c r="I56" s="17" t="s">
        <v>25</v>
      </c>
      <c r="J56" s="17" t="s">
        <v>19</v>
      </c>
      <c r="K56" s="17">
        <v>36</v>
      </c>
      <c r="L56" s="17" t="s">
        <v>132</v>
      </c>
    </row>
    <row r="57" s="2" customFormat="1" customHeight="1" spans="1:12">
      <c r="A57" s="16" t="s">
        <v>12</v>
      </c>
      <c r="B57" s="16" t="s">
        <v>128</v>
      </c>
      <c r="C57" s="16" t="s">
        <v>129</v>
      </c>
      <c r="D57" s="17" t="s">
        <v>134</v>
      </c>
      <c r="E57" s="18" t="s">
        <v>135</v>
      </c>
      <c r="F57" s="22" t="str">
        <f>VLOOKUP(D57,[2]全线试剂!$D:$K,3,FALSE)</f>
        <v>1 mL</v>
      </c>
      <c r="G57" s="20" t="s">
        <v>17</v>
      </c>
      <c r="H57" s="21">
        <v>2080</v>
      </c>
      <c r="I57" s="17" t="s">
        <v>18</v>
      </c>
      <c r="J57" s="17" t="s">
        <v>19</v>
      </c>
      <c r="K57" s="17">
        <v>36</v>
      </c>
      <c r="L57" s="17" t="s">
        <v>132</v>
      </c>
    </row>
    <row r="58" s="2" customFormat="1" customHeight="1" spans="1:12">
      <c r="A58" s="16" t="s">
        <v>12</v>
      </c>
      <c r="B58" s="16" t="s">
        <v>128</v>
      </c>
      <c r="C58" s="24" t="s">
        <v>136</v>
      </c>
      <c r="D58" s="17" t="s">
        <v>137</v>
      </c>
      <c r="E58" s="18" t="s">
        <v>138</v>
      </c>
      <c r="F58" s="22" t="str">
        <f>VLOOKUP(D58,[2]全线试剂!$D:$K,3,FALSE)</f>
        <v>100 T</v>
      </c>
      <c r="G58" s="20" t="s">
        <v>41</v>
      </c>
      <c r="H58" s="21">
        <v>799</v>
      </c>
      <c r="I58" s="17" t="s">
        <v>25</v>
      </c>
      <c r="J58" s="17" t="s">
        <v>19</v>
      </c>
      <c r="K58" s="17">
        <v>12</v>
      </c>
      <c r="L58" s="17" t="s">
        <v>139</v>
      </c>
    </row>
    <row r="59" s="2" customFormat="1" customHeight="1" spans="1:12">
      <c r="A59" s="16" t="s">
        <v>12</v>
      </c>
      <c r="B59" s="16" t="s">
        <v>128</v>
      </c>
      <c r="C59" s="16" t="s">
        <v>140</v>
      </c>
      <c r="D59" s="17" t="s">
        <v>141</v>
      </c>
      <c r="E59" s="18" t="s">
        <v>142</v>
      </c>
      <c r="F59" s="22" t="str">
        <f>VLOOKUP(D59,[2]全线试剂!$D:$K,3,FALSE)</f>
        <v>20 T</v>
      </c>
      <c r="G59" s="20" t="s">
        <v>41</v>
      </c>
      <c r="H59" s="21">
        <v>156</v>
      </c>
      <c r="I59" s="17" t="s">
        <v>25</v>
      </c>
      <c r="J59" s="17" t="s">
        <v>19</v>
      </c>
      <c r="K59" s="17">
        <v>36</v>
      </c>
      <c r="L59" s="17" t="s">
        <v>143</v>
      </c>
    </row>
    <row r="60" s="2" customFormat="1" customHeight="1" spans="1:12">
      <c r="A60" s="16" t="s">
        <v>12</v>
      </c>
      <c r="B60" s="16" t="s">
        <v>128</v>
      </c>
      <c r="C60" s="16" t="s">
        <v>140</v>
      </c>
      <c r="D60" s="17" t="s">
        <v>144</v>
      </c>
      <c r="E60" s="18" t="s">
        <v>142</v>
      </c>
      <c r="F60" s="22" t="str">
        <f>VLOOKUP(D60,[2]全线试剂!$D:$K,3,FALSE)</f>
        <v>500 T</v>
      </c>
      <c r="G60" s="20" t="s">
        <v>41</v>
      </c>
      <c r="H60" s="21">
        <v>1000</v>
      </c>
      <c r="I60" s="17" t="s">
        <v>25</v>
      </c>
      <c r="J60" s="17" t="s">
        <v>19</v>
      </c>
      <c r="K60" s="17">
        <v>36</v>
      </c>
      <c r="L60" s="17" t="s">
        <v>143</v>
      </c>
    </row>
    <row r="61" s="2" customFormat="1" customHeight="1" spans="1:12">
      <c r="A61" s="16" t="s">
        <v>12</v>
      </c>
      <c r="B61" s="16" t="s">
        <v>128</v>
      </c>
      <c r="C61" s="16" t="s">
        <v>140</v>
      </c>
      <c r="D61" s="17" t="s">
        <v>145</v>
      </c>
      <c r="E61" s="18" t="s">
        <v>146</v>
      </c>
      <c r="F61" s="22" t="str">
        <f>VLOOKUP(D61,[2]全线试剂!$D:$K,3,FALSE)</f>
        <v>50 T</v>
      </c>
      <c r="G61" s="20" t="s">
        <v>41</v>
      </c>
      <c r="H61" s="21">
        <v>180</v>
      </c>
      <c r="I61" s="17" t="s">
        <v>25</v>
      </c>
      <c r="J61" s="17" t="s">
        <v>19</v>
      </c>
      <c r="K61" s="17">
        <v>36</v>
      </c>
      <c r="L61" s="17" t="s">
        <v>147</v>
      </c>
    </row>
    <row r="62" s="2" customFormat="1" customHeight="1" spans="1:12">
      <c r="A62" s="16" t="s">
        <v>12</v>
      </c>
      <c r="B62" s="16" t="s">
        <v>128</v>
      </c>
      <c r="C62" s="16" t="s">
        <v>140</v>
      </c>
      <c r="D62" s="17" t="s">
        <v>148</v>
      </c>
      <c r="E62" s="18" t="s">
        <v>146</v>
      </c>
      <c r="F62" s="22" t="str">
        <f>VLOOKUP(D62,[2]全线试剂!$D:$K,3,FALSE)</f>
        <v>1000 T</v>
      </c>
      <c r="G62" s="20" t="s">
        <v>41</v>
      </c>
      <c r="H62" s="21">
        <v>2500</v>
      </c>
      <c r="I62" s="17" t="s">
        <v>25</v>
      </c>
      <c r="J62" s="17" t="s">
        <v>19</v>
      </c>
      <c r="K62" s="17">
        <v>36</v>
      </c>
      <c r="L62" s="17" t="s">
        <v>147</v>
      </c>
    </row>
    <row r="63" s="2" customFormat="1" customHeight="1" spans="1:12">
      <c r="A63" s="16" t="s">
        <v>12</v>
      </c>
      <c r="B63" s="16" t="s">
        <v>128</v>
      </c>
      <c r="C63" s="16" t="s">
        <v>149</v>
      </c>
      <c r="D63" s="17" t="s">
        <v>150</v>
      </c>
      <c r="E63" s="18" t="s">
        <v>151</v>
      </c>
      <c r="F63" s="22" t="str">
        <f>VLOOKUP(D63,[2]全线试剂!$D:$K,3,FALSE)</f>
        <v>30 T</v>
      </c>
      <c r="G63" s="20" t="s">
        <v>41</v>
      </c>
      <c r="H63" s="21">
        <v>202</v>
      </c>
      <c r="I63" s="17" t="s">
        <v>25</v>
      </c>
      <c r="J63" s="17" t="s">
        <v>19</v>
      </c>
      <c r="K63" s="17">
        <v>36</v>
      </c>
      <c r="L63" s="17" t="s">
        <v>152</v>
      </c>
    </row>
    <row r="64" s="2" customFormat="1" customHeight="1" spans="1:12">
      <c r="A64" s="16" t="s">
        <v>12</v>
      </c>
      <c r="B64" s="16" t="s">
        <v>128</v>
      </c>
      <c r="C64" s="16" t="s">
        <v>149</v>
      </c>
      <c r="D64" s="17" t="s">
        <v>153</v>
      </c>
      <c r="E64" s="18" t="s">
        <v>151</v>
      </c>
      <c r="F64" s="22" t="str">
        <f>VLOOKUP(D64,[2]全线试剂!$D:$K,3,FALSE)</f>
        <v>150 T</v>
      </c>
      <c r="G64" s="20" t="s">
        <v>41</v>
      </c>
      <c r="H64" s="21">
        <v>778</v>
      </c>
      <c r="I64" s="17" t="s">
        <v>25</v>
      </c>
      <c r="J64" s="17" t="s">
        <v>19</v>
      </c>
      <c r="K64" s="17">
        <v>36</v>
      </c>
      <c r="L64" s="17" t="s">
        <v>152</v>
      </c>
    </row>
    <row r="65" s="2" customFormat="1" customHeight="1" spans="1:12">
      <c r="A65" s="16" t="s">
        <v>12</v>
      </c>
      <c r="B65" s="16" t="s">
        <v>128</v>
      </c>
      <c r="C65" s="16" t="s">
        <v>149</v>
      </c>
      <c r="D65" s="17" t="s">
        <v>154</v>
      </c>
      <c r="E65" s="18" t="s">
        <v>151</v>
      </c>
      <c r="F65" s="22" t="str">
        <f>VLOOKUP(D65,[2]全线试剂!$D:$K,3,FALSE)</f>
        <v>300 T</v>
      </c>
      <c r="G65" s="20" t="s">
        <v>41</v>
      </c>
      <c r="H65" s="21">
        <v>1139</v>
      </c>
      <c r="I65" s="17" t="s">
        <v>25</v>
      </c>
      <c r="J65" s="17" t="s">
        <v>19</v>
      </c>
      <c r="K65" s="17">
        <v>36</v>
      </c>
      <c r="L65" s="17" t="s">
        <v>152</v>
      </c>
    </row>
    <row r="66" s="2" customFormat="1" customHeight="1" spans="1:12">
      <c r="A66" s="16" t="s">
        <v>12</v>
      </c>
      <c r="B66" s="16" t="s">
        <v>128</v>
      </c>
      <c r="C66" s="16" t="s">
        <v>149</v>
      </c>
      <c r="D66" s="17" t="s">
        <v>155</v>
      </c>
      <c r="E66" s="18" t="s">
        <v>156</v>
      </c>
      <c r="F66" s="22" t="str">
        <f>VLOOKUP(D66,[2]全线试剂!$D:$K,3,FALSE)</f>
        <v>30 T</v>
      </c>
      <c r="G66" s="20" t="s">
        <v>41</v>
      </c>
      <c r="H66" s="21">
        <v>236</v>
      </c>
      <c r="I66" s="17" t="s">
        <v>25</v>
      </c>
      <c r="J66" s="17" t="s">
        <v>19</v>
      </c>
      <c r="K66" s="17">
        <v>36</v>
      </c>
      <c r="L66" s="17" t="s">
        <v>152</v>
      </c>
    </row>
    <row r="67" s="2" customFormat="1" customHeight="1" spans="1:12">
      <c r="A67" s="16" t="s">
        <v>12</v>
      </c>
      <c r="B67" s="16" t="s">
        <v>128</v>
      </c>
      <c r="C67" s="16" t="s">
        <v>149</v>
      </c>
      <c r="D67" s="17" t="s">
        <v>157</v>
      </c>
      <c r="E67" s="18" t="s">
        <v>156</v>
      </c>
      <c r="F67" s="22" t="str">
        <f>VLOOKUP(D67,[2]全线试剂!$D:$K,3,FALSE)</f>
        <v>150 T</v>
      </c>
      <c r="G67" s="20" t="s">
        <v>41</v>
      </c>
      <c r="H67" s="21">
        <v>884</v>
      </c>
      <c r="I67" s="17" t="s">
        <v>25</v>
      </c>
      <c r="J67" s="17" t="s">
        <v>19</v>
      </c>
      <c r="K67" s="17">
        <v>36</v>
      </c>
      <c r="L67" s="17" t="s">
        <v>152</v>
      </c>
    </row>
    <row r="68" s="2" customFormat="1" customHeight="1" spans="1:12">
      <c r="A68" s="16" t="s">
        <v>12</v>
      </c>
      <c r="B68" s="16" t="s">
        <v>128</v>
      </c>
      <c r="C68" s="16" t="s">
        <v>149</v>
      </c>
      <c r="D68" s="17" t="s">
        <v>158</v>
      </c>
      <c r="E68" s="18" t="s">
        <v>156</v>
      </c>
      <c r="F68" s="22" t="str">
        <f>VLOOKUP(D68,[2]全线试剂!$D:$K,3,FALSE)</f>
        <v>300 T</v>
      </c>
      <c r="G68" s="20" t="s">
        <v>41</v>
      </c>
      <c r="H68" s="21">
        <v>1591</v>
      </c>
      <c r="I68" s="17" t="s">
        <v>25</v>
      </c>
      <c r="J68" s="17" t="s">
        <v>19</v>
      </c>
      <c r="K68" s="17">
        <v>36</v>
      </c>
      <c r="L68" s="17" t="s">
        <v>152</v>
      </c>
    </row>
    <row r="69" s="2" customFormat="1" customHeight="1" spans="1:12">
      <c r="A69" s="16" t="s">
        <v>12</v>
      </c>
      <c r="B69" s="16" t="s">
        <v>128</v>
      </c>
      <c r="C69" s="16" t="s">
        <v>159</v>
      </c>
      <c r="D69" s="17" t="s">
        <v>160</v>
      </c>
      <c r="E69" s="18" t="s">
        <v>161</v>
      </c>
      <c r="F69" s="22" t="str">
        <f>VLOOKUP(D69,[2]全线试剂!$D:$K,3,FALSE)</f>
        <v>10000 T</v>
      </c>
      <c r="G69" s="20" t="s">
        <v>41</v>
      </c>
      <c r="H69" s="21">
        <v>5158</v>
      </c>
      <c r="I69" s="17" t="s">
        <v>18</v>
      </c>
      <c r="J69" s="17" t="s">
        <v>19</v>
      </c>
      <c r="K69" s="17">
        <v>36</v>
      </c>
      <c r="L69" s="17" t="s">
        <v>162</v>
      </c>
    </row>
    <row r="70" s="2" customFormat="1" customHeight="1" spans="1:12">
      <c r="A70" s="16" t="s">
        <v>12</v>
      </c>
      <c r="B70" s="16" t="s">
        <v>128</v>
      </c>
      <c r="C70" s="16" t="s">
        <v>159</v>
      </c>
      <c r="D70" s="17" t="s">
        <v>163</v>
      </c>
      <c r="E70" s="18" t="s">
        <v>161</v>
      </c>
      <c r="F70" s="22" t="str">
        <f>VLOOKUP(D70,[2]全线试剂!$D:$K,3,FALSE)</f>
        <v>100 T </v>
      </c>
      <c r="G70" s="20" t="s">
        <v>41</v>
      </c>
      <c r="H70" s="21">
        <v>221</v>
      </c>
      <c r="I70" s="17" t="s">
        <v>18</v>
      </c>
      <c r="J70" s="17" t="s">
        <v>19</v>
      </c>
      <c r="K70" s="17">
        <v>36</v>
      </c>
      <c r="L70" s="17" t="s">
        <v>162</v>
      </c>
    </row>
    <row r="71" s="2" customFormat="1" customHeight="1" spans="1:12">
      <c r="A71" s="16" t="s">
        <v>12</v>
      </c>
      <c r="B71" s="16" t="s">
        <v>128</v>
      </c>
      <c r="C71" s="16" t="s">
        <v>159</v>
      </c>
      <c r="D71" s="17" t="s">
        <v>164</v>
      </c>
      <c r="E71" s="18" t="s">
        <v>161</v>
      </c>
      <c r="F71" s="22" t="str">
        <f>VLOOKUP(D71,[2]全线试剂!$D:$K,3,FALSE)</f>
        <v>500 T</v>
      </c>
      <c r="G71" s="20" t="s">
        <v>41</v>
      </c>
      <c r="H71" s="21">
        <v>516</v>
      </c>
      <c r="I71" s="17" t="s">
        <v>18</v>
      </c>
      <c r="J71" s="17" t="s">
        <v>19</v>
      </c>
      <c r="K71" s="17">
        <v>36</v>
      </c>
      <c r="L71" s="17" t="s">
        <v>162</v>
      </c>
    </row>
    <row r="72" s="2" customFormat="1" customHeight="1" spans="1:12">
      <c r="A72" s="16" t="s">
        <v>12</v>
      </c>
      <c r="B72" s="16" t="s">
        <v>128</v>
      </c>
      <c r="C72" s="16" t="s">
        <v>159</v>
      </c>
      <c r="D72" s="17" t="s">
        <v>165</v>
      </c>
      <c r="E72" s="18" t="s">
        <v>161</v>
      </c>
      <c r="F72" s="22" t="str">
        <f>VLOOKUP(D72,[2]全线试剂!$D:$K,3,FALSE)</f>
        <v>3000 T</v>
      </c>
      <c r="G72" s="20" t="s">
        <v>41</v>
      </c>
      <c r="H72" s="21">
        <v>1886</v>
      </c>
      <c r="I72" s="17" t="s">
        <v>18</v>
      </c>
      <c r="J72" s="17" t="s">
        <v>19</v>
      </c>
      <c r="K72" s="17">
        <v>36</v>
      </c>
      <c r="L72" s="17" t="s">
        <v>162</v>
      </c>
    </row>
    <row r="73" s="2" customFormat="1" customHeight="1" spans="1:12">
      <c r="A73" s="16" t="s">
        <v>12</v>
      </c>
      <c r="B73" s="16" t="s">
        <v>128</v>
      </c>
      <c r="C73" s="16" t="s">
        <v>159</v>
      </c>
      <c r="D73" s="17" t="s">
        <v>166</v>
      </c>
      <c r="E73" s="18" t="s">
        <v>167</v>
      </c>
      <c r="F73" s="22" t="str">
        <f>VLOOKUP(D73,[2]全线试剂!$D:$K,3,FALSE)</f>
        <v>100 T</v>
      </c>
      <c r="G73" s="20" t="s">
        <v>41</v>
      </c>
      <c r="H73" s="21">
        <v>751</v>
      </c>
      <c r="I73" s="17" t="s">
        <v>25</v>
      </c>
      <c r="J73" s="17" t="s">
        <v>19</v>
      </c>
      <c r="K73" s="17">
        <v>18</v>
      </c>
      <c r="L73" s="17" t="s">
        <v>162</v>
      </c>
    </row>
    <row r="74" s="2" customFormat="1" customHeight="1" spans="1:12">
      <c r="A74" s="16" t="s">
        <v>12</v>
      </c>
      <c r="B74" s="16" t="s">
        <v>128</v>
      </c>
      <c r="C74" s="16" t="s">
        <v>159</v>
      </c>
      <c r="D74" s="17" t="s">
        <v>168</v>
      </c>
      <c r="E74" s="18" t="s">
        <v>167</v>
      </c>
      <c r="F74" s="22" t="str">
        <f>VLOOKUP(D74,[2]全线试剂!$D:$K,3,FALSE)</f>
        <v>500 T</v>
      </c>
      <c r="G74" s="20" t="s">
        <v>41</v>
      </c>
      <c r="H74" s="21">
        <v>2288</v>
      </c>
      <c r="I74" s="17" t="s">
        <v>25</v>
      </c>
      <c r="J74" s="17" t="s">
        <v>19</v>
      </c>
      <c r="K74" s="17">
        <v>18</v>
      </c>
      <c r="L74" s="17" t="s">
        <v>162</v>
      </c>
    </row>
    <row r="75" s="2" customFormat="1" customHeight="1" spans="1:12">
      <c r="A75" s="16" t="s">
        <v>12</v>
      </c>
      <c r="B75" s="16" t="s">
        <v>128</v>
      </c>
      <c r="C75" s="16" t="s">
        <v>169</v>
      </c>
      <c r="D75" s="17" t="s">
        <v>170</v>
      </c>
      <c r="E75" s="18" t="s">
        <v>171</v>
      </c>
      <c r="F75" s="22" t="str">
        <f>VLOOKUP(D75,[2]全线试剂!$D:$K,3,FALSE)</f>
        <v>2 mg</v>
      </c>
      <c r="G75" s="20" t="s">
        <v>41</v>
      </c>
      <c r="H75" s="21">
        <v>663</v>
      </c>
      <c r="I75" s="17" t="s">
        <v>172</v>
      </c>
      <c r="J75" s="17" t="s">
        <v>19</v>
      </c>
      <c r="K75" s="17">
        <v>60</v>
      </c>
      <c r="L75" s="17" t="s">
        <v>173</v>
      </c>
    </row>
    <row r="76" s="2" customFormat="1" customHeight="1" spans="1:12">
      <c r="A76" s="16" t="s">
        <v>12</v>
      </c>
      <c r="B76" s="16" t="s">
        <v>128</v>
      </c>
      <c r="C76" s="16" t="s">
        <v>169</v>
      </c>
      <c r="D76" s="17" t="s">
        <v>174</v>
      </c>
      <c r="E76" s="18" t="s">
        <v>171</v>
      </c>
      <c r="F76" s="22" t="str">
        <f>VLOOKUP(D76,[2]全线试剂!$D:$K,3,FALSE)</f>
        <v>10 mg</v>
      </c>
      <c r="G76" s="20" t="s">
        <v>41</v>
      </c>
      <c r="H76" s="21">
        <v>1526</v>
      </c>
      <c r="I76" s="17" t="s">
        <v>172</v>
      </c>
      <c r="J76" s="17" t="s">
        <v>19</v>
      </c>
      <c r="K76" s="17">
        <v>60</v>
      </c>
      <c r="L76" s="17" t="s">
        <v>173</v>
      </c>
    </row>
    <row r="77" s="2" customFormat="1" customHeight="1" spans="1:12">
      <c r="A77" s="16" t="s">
        <v>12</v>
      </c>
      <c r="B77" s="16" t="s">
        <v>128</v>
      </c>
      <c r="C77" s="16" t="s">
        <v>169</v>
      </c>
      <c r="D77" s="17" t="s">
        <v>175</v>
      </c>
      <c r="E77" s="18" t="s">
        <v>171</v>
      </c>
      <c r="F77" s="22" t="str">
        <f>VLOOKUP(D77,[2]全线试剂!$D:$K,3,FALSE)</f>
        <v>50 mg</v>
      </c>
      <c r="G77" s="20" t="s">
        <v>41</v>
      </c>
      <c r="H77" s="21">
        <v>2520</v>
      </c>
      <c r="I77" s="17" t="s">
        <v>172</v>
      </c>
      <c r="J77" s="17" t="s">
        <v>19</v>
      </c>
      <c r="K77" s="17">
        <v>60</v>
      </c>
      <c r="L77" s="17" t="s">
        <v>173</v>
      </c>
    </row>
    <row r="78" s="2" customFormat="1" customHeight="1" spans="1:12">
      <c r="A78" s="16" t="s">
        <v>12</v>
      </c>
      <c r="B78" s="16" t="s">
        <v>128</v>
      </c>
      <c r="C78" s="16" t="s">
        <v>169</v>
      </c>
      <c r="D78" s="17" t="s">
        <v>176</v>
      </c>
      <c r="E78" s="18" t="s">
        <v>177</v>
      </c>
      <c r="F78" s="22" t="str">
        <f>VLOOKUP(D78,[2]全线试剂!$D:$K,3,FALSE)</f>
        <v>2-20 T</v>
      </c>
      <c r="G78" s="20" t="s">
        <v>41</v>
      </c>
      <c r="H78" s="21">
        <v>191</v>
      </c>
      <c r="I78" s="17" t="s">
        <v>25</v>
      </c>
      <c r="J78" s="17" t="s">
        <v>19</v>
      </c>
      <c r="K78" s="17">
        <v>36</v>
      </c>
      <c r="L78" s="17" t="s">
        <v>178</v>
      </c>
    </row>
    <row r="79" s="2" customFormat="1" customHeight="1" spans="1:12">
      <c r="A79" s="16" t="s">
        <v>12</v>
      </c>
      <c r="B79" s="16" t="s">
        <v>128</v>
      </c>
      <c r="C79" s="16" t="s">
        <v>169</v>
      </c>
      <c r="D79" s="17" t="s">
        <v>179</v>
      </c>
      <c r="E79" s="18" t="s">
        <v>177</v>
      </c>
      <c r="F79" s="22" t="str">
        <f>VLOOKUP(D79,[2]全线试剂!$D:$K,3,FALSE)</f>
        <v>10-100 T</v>
      </c>
      <c r="G79" s="20" t="s">
        <v>41</v>
      </c>
      <c r="H79" s="21">
        <v>550</v>
      </c>
      <c r="I79" s="17" t="s">
        <v>25</v>
      </c>
      <c r="J79" s="17" t="s">
        <v>19</v>
      </c>
      <c r="K79" s="17">
        <v>36</v>
      </c>
      <c r="L79" s="17" t="s">
        <v>178</v>
      </c>
    </row>
    <row r="80" s="2" customFormat="1" customHeight="1" spans="1:12">
      <c r="A80" s="16" t="s">
        <v>12</v>
      </c>
      <c r="B80" s="16" t="s">
        <v>128</v>
      </c>
      <c r="C80" s="16" t="s">
        <v>169</v>
      </c>
      <c r="D80" s="17" t="s">
        <v>180</v>
      </c>
      <c r="E80" s="18" t="s">
        <v>177</v>
      </c>
      <c r="F80" s="22" t="str">
        <f>VLOOKUP(D80,[2]全线试剂!$D:$K,3,FALSE)</f>
        <v>50-500 T</v>
      </c>
      <c r="G80" s="20" t="s">
        <v>41</v>
      </c>
      <c r="H80" s="21">
        <v>1100</v>
      </c>
      <c r="I80" s="17" t="s">
        <v>25</v>
      </c>
      <c r="J80" s="17" t="s">
        <v>19</v>
      </c>
      <c r="K80" s="17">
        <v>36</v>
      </c>
      <c r="L80" s="17" t="s">
        <v>178</v>
      </c>
    </row>
    <row r="81" s="2" customFormat="1" customHeight="1" spans="1:12">
      <c r="A81" s="16" t="s">
        <v>12</v>
      </c>
      <c r="B81" s="16" t="s">
        <v>128</v>
      </c>
      <c r="C81" s="16" t="s">
        <v>169</v>
      </c>
      <c r="D81" s="17" t="s">
        <v>181</v>
      </c>
      <c r="E81" s="18" t="s">
        <v>182</v>
      </c>
      <c r="F81" s="22" t="str">
        <f>VLOOKUP(D81,[2]全线试剂!$D:$K,3,FALSE)</f>
        <v>2-20 T</v>
      </c>
      <c r="G81" s="20" t="s">
        <v>41</v>
      </c>
      <c r="H81" s="21">
        <v>191</v>
      </c>
      <c r="I81" s="17" t="s">
        <v>25</v>
      </c>
      <c r="J81" s="17" t="s">
        <v>19</v>
      </c>
      <c r="K81" s="17">
        <v>36</v>
      </c>
      <c r="L81" s="17" t="s">
        <v>178</v>
      </c>
    </row>
    <row r="82" s="2" customFormat="1" customHeight="1" spans="1:12">
      <c r="A82" s="16" t="s">
        <v>12</v>
      </c>
      <c r="B82" s="16" t="s">
        <v>128</v>
      </c>
      <c r="C82" s="16" t="s">
        <v>169</v>
      </c>
      <c r="D82" s="17" t="s">
        <v>183</v>
      </c>
      <c r="E82" s="18" t="s">
        <v>182</v>
      </c>
      <c r="F82" s="22" t="str">
        <f>VLOOKUP(D82,[2]全线试剂!$D:$K,3,FALSE)</f>
        <v>10-100 T</v>
      </c>
      <c r="G82" s="20" t="s">
        <v>41</v>
      </c>
      <c r="H82" s="21">
        <v>550</v>
      </c>
      <c r="I82" s="17" t="s">
        <v>25</v>
      </c>
      <c r="J82" s="17" t="s">
        <v>19</v>
      </c>
      <c r="K82" s="17">
        <v>36</v>
      </c>
      <c r="L82" s="17" t="s">
        <v>178</v>
      </c>
    </row>
    <row r="83" s="2" customFormat="1" customHeight="1" spans="1:12">
      <c r="A83" s="16" t="s">
        <v>12</v>
      </c>
      <c r="B83" s="16" t="s">
        <v>128</v>
      </c>
      <c r="C83" s="16" t="s">
        <v>169</v>
      </c>
      <c r="D83" s="17" t="s">
        <v>184</v>
      </c>
      <c r="E83" s="18" t="s">
        <v>182</v>
      </c>
      <c r="F83" s="22" t="str">
        <f>VLOOKUP(D83,[2]全线试剂!$D:$K,3,FALSE)</f>
        <v>50-500 T</v>
      </c>
      <c r="G83" s="20" t="s">
        <v>41</v>
      </c>
      <c r="H83" s="21">
        <v>1100</v>
      </c>
      <c r="I83" s="17" t="s">
        <v>25</v>
      </c>
      <c r="J83" s="17" t="s">
        <v>19</v>
      </c>
      <c r="K83" s="17">
        <v>36</v>
      </c>
      <c r="L83" s="17" t="s">
        <v>178</v>
      </c>
    </row>
    <row r="84" s="2" customFormat="1" customHeight="1" spans="1:12">
      <c r="A84" s="16" t="s">
        <v>12</v>
      </c>
      <c r="B84" s="16" t="s">
        <v>128</v>
      </c>
      <c r="C84" s="16" t="s">
        <v>169</v>
      </c>
      <c r="D84" s="17" t="s">
        <v>185</v>
      </c>
      <c r="E84" s="18" t="s">
        <v>186</v>
      </c>
      <c r="F84" s="22" t="str">
        <f>VLOOKUP(D84,[2]全线试剂!$D:$K,3,FALSE)</f>
        <v>2-20 T</v>
      </c>
      <c r="G84" s="20" t="s">
        <v>41</v>
      </c>
      <c r="H84" s="21">
        <v>191</v>
      </c>
      <c r="I84" s="17" t="s">
        <v>25</v>
      </c>
      <c r="J84" s="17" t="s">
        <v>19</v>
      </c>
      <c r="K84" s="17">
        <v>36</v>
      </c>
      <c r="L84" s="17" t="s">
        <v>178</v>
      </c>
    </row>
    <row r="85" s="2" customFormat="1" customHeight="1" spans="1:12">
      <c r="A85" s="16" t="s">
        <v>12</v>
      </c>
      <c r="B85" s="16" t="s">
        <v>128</v>
      </c>
      <c r="C85" s="16" t="s">
        <v>169</v>
      </c>
      <c r="D85" s="17" t="s">
        <v>187</v>
      </c>
      <c r="E85" s="18" t="s">
        <v>186</v>
      </c>
      <c r="F85" s="22" t="str">
        <f>VLOOKUP(D85,[2]全线试剂!$D:$K,3,FALSE)</f>
        <v>10-100 T</v>
      </c>
      <c r="G85" s="20" t="s">
        <v>41</v>
      </c>
      <c r="H85" s="21">
        <v>550</v>
      </c>
      <c r="I85" s="17" t="s">
        <v>25</v>
      </c>
      <c r="J85" s="17" t="s">
        <v>19</v>
      </c>
      <c r="K85" s="17">
        <v>36</v>
      </c>
      <c r="L85" s="17" t="s">
        <v>178</v>
      </c>
    </row>
    <row r="86" s="2" customFormat="1" customHeight="1" spans="1:12">
      <c r="A86" s="16" t="s">
        <v>12</v>
      </c>
      <c r="B86" s="16" t="s">
        <v>128</v>
      </c>
      <c r="C86" s="16" t="s">
        <v>169</v>
      </c>
      <c r="D86" s="17" t="s">
        <v>188</v>
      </c>
      <c r="E86" s="18" t="s">
        <v>186</v>
      </c>
      <c r="F86" s="22" t="str">
        <f>VLOOKUP(D86,[2]全线试剂!$D:$K,3,FALSE)</f>
        <v>50-500 T</v>
      </c>
      <c r="G86" s="20" t="s">
        <v>41</v>
      </c>
      <c r="H86" s="21">
        <v>1100</v>
      </c>
      <c r="I86" s="17" t="s">
        <v>25</v>
      </c>
      <c r="J86" s="17" t="s">
        <v>19</v>
      </c>
      <c r="K86" s="17">
        <v>36</v>
      </c>
      <c r="L86" s="17" t="s">
        <v>178</v>
      </c>
    </row>
    <row r="87" s="2" customFormat="1" customHeight="1" spans="1:12">
      <c r="A87" s="16" t="s">
        <v>12</v>
      </c>
      <c r="B87" s="16" t="s">
        <v>128</v>
      </c>
      <c r="C87" s="16" t="s">
        <v>169</v>
      </c>
      <c r="D87" s="17" t="s">
        <v>189</v>
      </c>
      <c r="E87" s="18" t="s">
        <v>190</v>
      </c>
      <c r="F87" s="22" t="str">
        <f>VLOOKUP(D87,[2]全线试剂!$D:$K,3,FALSE)</f>
        <v>2-20 T</v>
      </c>
      <c r="G87" s="20" t="s">
        <v>41</v>
      </c>
      <c r="H87" s="21">
        <v>191</v>
      </c>
      <c r="I87" s="17" t="s">
        <v>25</v>
      </c>
      <c r="J87" s="17" t="s">
        <v>19</v>
      </c>
      <c r="K87" s="17">
        <v>36</v>
      </c>
      <c r="L87" s="17" t="s">
        <v>191</v>
      </c>
    </row>
    <row r="88" s="2" customFormat="1" customHeight="1" spans="1:12">
      <c r="A88" s="16" t="s">
        <v>12</v>
      </c>
      <c r="B88" s="16" t="s">
        <v>128</v>
      </c>
      <c r="C88" s="16" t="s">
        <v>169</v>
      </c>
      <c r="D88" s="17" t="s">
        <v>192</v>
      </c>
      <c r="E88" s="18" t="s">
        <v>190</v>
      </c>
      <c r="F88" s="22" t="str">
        <f>VLOOKUP(D88,[2]全线试剂!$D:$K,3,FALSE)</f>
        <v>10-100 T</v>
      </c>
      <c r="G88" s="20" t="s">
        <v>41</v>
      </c>
      <c r="H88" s="21">
        <v>550</v>
      </c>
      <c r="I88" s="17" t="s">
        <v>25</v>
      </c>
      <c r="J88" s="17" t="s">
        <v>19</v>
      </c>
      <c r="K88" s="17">
        <v>36</v>
      </c>
      <c r="L88" s="17" t="s">
        <v>178</v>
      </c>
    </row>
    <row r="89" s="2" customFormat="1" customHeight="1" spans="1:12">
      <c r="A89" s="16" t="s">
        <v>12</v>
      </c>
      <c r="B89" s="16" t="s">
        <v>128</v>
      </c>
      <c r="C89" s="16" t="s">
        <v>169</v>
      </c>
      <c r="D89" s="17" t="s">
        <v>193</v>
      </c>
      <c r="E89" s="18" t="s">
        <v>190</v>
      </c>
      <c r="F89" s="22" t="str">
        <f>VLOOKUP(D89,[2]全线试剂!$D:$K,3,FALSE)</f>
        <v>50-500 T</v>
      </c>
      <c r="G89" s="20" t="s">
        <v>41</v>
      </c>
      <c r="H89" s="21">
        <v>1100</v>
      </c>
      <c r="I89" s="17" t="s">
        <v>25</v>
      </c>
      <c r="J89" s="17" t="s">
        <v>19</v>
      </c>
      <c r="K89" s="17">
        <v>36</v>
      </c>
      <c r="L89" s="17" t="s">
        <v>178</v>
      </c>
    </row>
    <row r="90" s="2" customFormat="1" customHeight="1" spans="1:12">
      <c r="A90" s="16" t="s">
        <v>12</v>
      </c>
      <c r="B90" s="16" t="s">
        <v>194</v>
      </c>
      <c r="C90" s="16" t="s">
        <v>195</v>
      </c>
      <c r="D90" s="17" t="s">
        <v>196</v>
      </c>
      <c r="E90" s="18" t="s">
        <v>197</v>
      </c>
      <c r="F90" s="22" t="str">
        <f>VLOOKUP(D90,[2]全线试剂!$D:$K,3,FALSE)</f>
        <v>10 mL</v>
      </c>
      <c r="G90" s="20" t="s">
        <v>17</v>
      </c>
      <c r="H90" s="21">
        <v>346</v>
      </c>
      <c r="I90" s="17" t="s">
        <v>172</v>
      </c>
      <c r="J90" s="17" t="s">
        <v>198</v>
      </c>
      <c r="K90" s="17">
        <v>60</v>
      </c>
      <c r="L90" s="17" t="s">
        <v>194</v>
      </c>
    </row>
    <row r="91" s="3" customFormat="1" customHeight="1" spans="1:12">
      <c r="A91" s="16" t="s">
        <v>12</v>
      </c>
      <c r="B91" s="16" t="s">
        <v>194</v>
      </c>
      <c r="C91" s="16" t="s">
        <v>195</v>
      </c>
      <c r="D91" s="17" t="s">
        <v>199</v>
      </c>
      <c r="E91" s="18" t="s">
        <v>197</v>
      </c>
      <c r="F91" s="22" t="str">
        <f>VLOOKUP(D91,[2]全线试剂!$D:$K,3,FALSE)</f>
        <v>500 mL</v>
      </c>
      <c r="G91" s="20" t="s">
        <v>17</v>
      </c>
      <c r="H91" s="21">
        <v>5770</v>
      </c>
      <c r="I91" s="17" t="s">
        <v>172</v>
      </c>
      <c r="J91" s="17" t="s">
        <v>198</v>
      </c>
      <c r="K91" s="17">
        <v>60</v>
      </c>
      <c r="L91" s="17" t="s">
        <v>194</v>
      </c>
    </row>
    <row r="92" s="3" customFormat="1" customHeight="1" spans="1:12">
      <c r="A92" s="16" t="s">
        <v>12</v>
      </c>
      <c r="B92" s="16" t="s">
        <v>194</v>
      </c>
      <c r="C92" s="16" t="s">
        <v>195</v>
      </c>
      <c r="D92" s="17" t="s">
        <v>200</v>
      </c>
      <c r="E92" s="18" t="s">
        <v>201</v>
      </c>
      <c r="F92" s="22" t="str">
        <f>VLOOKUP(D92,[2]全线试剂!$D:$K,3,FALSE)</f>
        <v>10 mL</v>
      </c>
      <c r="G92" s="20" t="s">
        <v>17</v>
      </c>
      <c r="H92" s="21">
        <v>269</v>
      </c>
      <c r="I92" s="17" t="s">
        <v>172</v>
      </c>
      <c r="J92" s="17" t="s">
        <v>198</v>
      </c>
      <c r="K92" s="17">
        <v>60</v>
      </c>
      <c r="L92" s="17" t="s">
        <v>194</v>
      </c>
    </row>
    <row r="93" s="2" customFormat="1" customHeight="1" spans="1:12">
      <c r="A93" s="16" t="s">
        <v>12</v>
      </c>
      <c r="B93" s="16" t="s">
        <v>194</v>
      </c>
      <c r="C93" s="16" t="s">
        <v>195</v>
      </c>
      <c r="D93" s="17" t="s">
        <v>202</v>
      </c>
      <c r="E93" s="18" t="s">
        <v>201</v>
      </c>
      <c r="F93" s="22" t="str">
        <f>VLOOKUP(D93,[2]全线试剂!$D:$K,3,FALSE)</f>
        <v>500 mL</v>
      </c>
      <c r="G93" s="20" t="s">
        <v>17</v>
      </c>
      <c r="H93" s="21">
        <v>4488</v>
      </c>
      <c r="I93" s="17" t="s">
        <v>172</v>
      </c>
      <c r="J93" s="17" t="s">
        <v>198</v>
      </c>
      <c r="K93" s="17">
        <v>60</v>
      </c>
      <c r="L93" s="17" t="s">
        <v>194</v>
      </c>
    </row>
    <row r="94" s="2" customFormat="1" customHeight="1" spans="1:12">
      <c r="A94" s="16" t="s">
        <v>12</v>
      </c>
      <c r="B94" s="16" t="s">
        <v>194</v>
      </c>
      <c r="C94" s="16" t="s">
        <v>203</v>
      </c>
      <c r="D94" s="17" t="s">
        <v>204</v>
      </c>
      <c r="E94" s="18" t="s">
        <v>205</v>
      </c>
      <c r="F94" s="22" t="str">
        <f>VLOOKUP(D94,[2]全线试剂!$D:$K,3,FALSE)</f>
        <v>50 mL</v>
      </c>
      <c r="G94" s="20" t="s">
        <v>17</v>
      </c>
      <c r="H94" s="21">
        <v>198</v>
      </c>
      <c r="I94" s="17" t="s">
        <v>206</v>
      </c>
      <c r="J94" s="17" t="s">
        <v>19</v>
      </c>
      <c r="K94" s="17">
        <v>12</v>
      </c>
      <c r="L94" s="17" t="s">
        <v>207</v>
      </c>
    </row>
    <row r="95" s="2" customFormat="1" customHeight="1" spans="1:12">
      <c r="A95" s="16" t="s">
        <v>12</v>
      </c>
      <c r="B95" s="16" t="s">
        <v>194</v>
      </c>
      <c r="C95" s="16" t="s">
        <v>203</v>
      </c>
      <c r="D95" s="17" t="s">
        <v>208</v>
      </c>
      <c r="E95" s="18" t="s">
        <v>205</v>
      </c>
      <c r="F95" s="22" t="str">
        <f>VLOOKUP(D95,[2]全线试剂!$D:$K,3,FALSE)</f>
        <v>100 mL</v>
      </c>
      <c r="G95" s="20" t="s">
        <v>17</v>
      </c>
      <c r="H95" s="21">
        <v>338</v>
      </c>
      <c r="I95" s="17" t="s">
        <v>206</v>
      </c>
      <c r="J95" s="17" t="s">
        <v>19</v>
      </c>
      <c r="K95" s="17">
        <v>12</v>
      </c>
      <c r="L95" s="17" t="s">
        <v>207</v>
      </c>
    </row>
    <row r="96" s="2" customFormat="1" customHeight="1" spans="1:12">
      <c r="A96" s="16" t="s">
        <v>12</v>
      </c>
      <c r="B96" s="16" t="s">
        <v>194</v>
      </c>
      <c r="C96" s="16" t="s">
        <v>203</v>
      </c>
      <c r="D96" s="17" t="s">
        <v>209</v>
      </c>
      <c r="E96" s="18" t="s">
        <v>210</v>
      </c>
      <c r="F96" s="22" t="str">
        <f>VLOOKUP(D96,[2]全线试剂!$D:$K,3,FALSE)</f>
        <v>100mL</v>
      </c>
      <c r="G96" s="20" t="s">
        <v>17</v>
      </c>
      <c r="H96" s="21">
        <v>900</v>
      </c>
      <c r="I96" s="17" t="s">
        <v>211</v>
      </c>
      <c r="J96" s="17" t="s">
        <v>19</v>
      </c>
      <c r="K96" s="17">
        <v>12</v>
      </c>
      <c r="L96" s="17" t="s">
        <v>203</v>
      </c>
    </row>
    <row r="97" s="2" customFormat="1" customHeight="1" spans="1:12">
      <c r="A97" s="16" t="s">
        <v>12</v>
      </c>
      <c r="B97" s="16" t="s">
        <v>194</v>
      </c>
      <c r="C97" s="16" t="s">
        <v>203</v>
      </c>
      <c r="D97" s="17" t="s">
        <v>212</v>
      </c>
      <c r="E97" s="18" t="s">
        <v>213</v>
      </c>
      <c r="F97" s="22" t="str">
        <f>VLOOKUP(D97,[2]全线试剂!$D:$K,3,FALSE)</f>
        <v>100mL</v>
      </c>
      <c r="G97" s="20" t="s">
        <v>17</v>
      </c>
      <c r="H97" s="21">
        <v>247</v>
      </c>
      <c r="I97" s="17" t="s">
        <v>211</v>
      </c>
      <c r="J97" s="17" t="s">
        <v>19</v>
      </c>
      <c r="K97" s="17">
        <v>12</v>
      </c>
      <c r="L97" s="17" t="s">
        <v>203</v>
      </c>
    </row>
    <row r="98" s="2" customFormat="1" customHeight="1" spans="1:12">
      <c r="A98" s="16" t="s">
        <v>12</v>
      </c>
      <c r="B98" s="16" t="s">
        <v>194</v>
      </c>
      <c r="C98" s="16" t="s">
        <v>214</v>
      </c>
      <c r="D98" s="17" t="s">
        <v>215</v>
      </c>
      <c r="E98" s="18" t="s">
        <v>216</v>
      </c>
      <c r="F98" s="22" t="str">
        <f>VLOOKUP(D98,[2]全线试剂!$D:$K,3,FALSE)</f>
        <v>400ml</v>
      </c>
      <c r="G98" s="20" t="s">
        <v>17</v>
      </c>
      <c r="H98" s="21">
        <v>152</v>
      </c>
      <c r="I98" s="17" t="s">
        <v>217</v>
      </c>
      <c r="J98" s="17" t="s">
        <v>217</v>
      </c>
      <c r="K98" s="17">
        <v>24</v>
      </c>
      <c r="L98" s="17" t="s">
        <v>218</v>
      </c>
    </row>
    <row r="99" s="2" customFormat="1" customHeight="1" spans="1:12">
      <c r="A99" s="16" t="s">
        <v>12</v>
      </c>
      <c r="B99" s="16" t="s">
        <v>194</v>
      </c>
      <c r="C99" s="16" t="s">
        <v>214</v>
      </c>
      <c r="D99" s="17" t="s">
        <v>219</v>
      </c>
      <c r="E99" s="18" t="s">
        <v>220</v>
      </c>
      <c r="F99" s="22" t="str">
        <f>VLOOKUP(D99,[2]全线试剂!$D:$K,3,FALSE)</f>
        <v>500ml</v>
      </c>
      <c r="G99" s="20" t="s">
        <v>17</v>
      </c>
      <c r="H99" s="21">
        <v>98</v>
      </c>
      <c r="I99" s="17" t="s">
        <v>217</v>
      </c>
      <c r="J99" s="17" t="s">
        <v>217</v>
      </c>
      <c r="K99" s="17">
        <v>24</v>
      </c>
      <c r="L99" s="17" t="s">
        <v>218</v>
      </c>
    </row>
    <row r="100" s="2" customFormat="1" customHeight="1" spans="1:12">
      <c r="A100" s="16" t="s">
        <v>12</v>
      </c>
      <c r="B100" s="16" t="s">
        <v>221</v>
      </c>
      <c r="C100" s="16" t="s">
        <v>222</v>
      </c>
      <c r="D100" s="17" t="s">
        <v>223</v>
      </c>
      <c r="E100" s="18" t="s">
        <v>224</v>
      </c>
      <c r="F100" s="22" t="str">
        <f>VLOOKUP(D100,[2]全线试剂!$D:$K,3,FALSE)</f>
        <v>50 mg</v>
      </c>
      <c r="G100" s="20" t="s">
        <v>108</v>
      </c>
      <c r="H100" s="21">
        <v>900</v>
      </c>
      <c r="I100" s="17" t="s">
        <v>25</v>
      </c>
      <c r="J100" s="17" t="s">
        <v>19</v>
      </c>
      <c r="K100" s="17">
        <v>60</v>
      </c>
      <c r="L100" s="17" t="s">
        <v>225</v>
      </c>
    </row>
    <row r="101" s="2" customFormat="1" customHeight="1" spans="1:12">
      <c r="A101" s="16" t="s">
        <v>12</v>
      </c>
      <c r="B101" s="16" t="s">
        <v>221</v>
      </c>
      <c r="C101" s="16" t="s">
        <v>222</v>
      </c>
      <c r="D101" s="17" t="s">
        <v>226</v>
      </c>
      <c r="E101" s="18" t="s">
        <v>227</v>
      </c>
      <c r="F101" s="22" t="str">
        <f>VLOOKUP(D101,[2]全线试剂!$D:$K,3,FALSE)</f>
        <v>20 mg</v>
      </c>
      <c r="G101" s="20" t="s">
        <v>108</v>
      </c>
      <c r="H101" s="21">
        <v>360</v>
      </c>
      <c r="I101" s="17" t="s">
        <v>18</v>
      </c>
      <c r="J101" s="17" t="s">
        <v>19</v>
      </c>
      <c r="K101" s="17">
        <v>60</v>
      </c>
      <c r="L101" s="17" t="s">
        <v>225</v>
      </c>
    </row>
    <row r="102" s="2" customFormat="1" customHeight="1" spans="1:12">
      <c r="A102" s="16" t="s">
        <v>12</v>
      </c>
      <c r="B102" s="16" t="s">
        <v>221</v>
      </c>
      <c r="C102" s="16" t="s">
        <v>222</v>
      </c>
      <c r="D102" s="17" t="s">
        <v>228</v>
      </c>
      <c r="E102" s="18" t="s">
        <v>229</v>
      </c>
      <c r="F102" s="22" t="str">
        <f>VLOOKUP(D102,[2]全线试剂!$D:$K,3,FALSE)</f>
        <v>50 µg</v>
      </c>
      <c r="G102" s="20" t="s">
        <v>108</v>
      </c>
      <c r="H102" s="21">
        <v>400</v>
      </c>
      <c r="I102" s="17" t="s">
        <v>25</v>
      </c>
      <c r="J102" s="17" t="s">
        <v>19</v>
      </c>
      <c r="K102" s="17">
        <v>36</v>
      </c>
      <c r="L102" s="17" t="s">
        <v>225</v>
      </c>
    </row>
    <row r="103" s="2" customFormat="1" customHeight="1" spans="1:12">
      <c r="A103" s="16" t="s">
        <v>12</v>
      </c>
      <c r="B103" s="16" t="s">
        <v>221</v>
      </c>
      <c r="C103" s="16" t="s">
        <v>222</v>
      </c>
      <c r="D103" s="17" t="s">
        <v>230</v>
      </c>
      <c r="E103" s="18" t="s">
        <v>229</v>
      </c>
      <c r="F103" s="22" t="str">
        <f>VLOOKUP(D103,[2]全线试剂!$D:$K,3,FALSE)</f>
        <v>20×50 µg</v>
      </c>
      <c r="G103" s="20" t="s">
        <v>108</v>
      </c>
      <c r="H103" s="21">
        <v>3200</v>
      </c>
      <c r="I103" s="17" t="s">
        <v>25</v>
      </c>
      <c r="J103" s="17" t="s">
        <v>19</v>
      </c>
      <c r="K103" s="17">
        <v>36</v>
      </c>
      <c r="L103" s="17" t="s">
        <v>225</v>
      </c>
    </row>
    <row r="104" s="2" customFormat="1" customHeight="1" spans="1:12">
      <c r="A104" s="16" t="s">
        <v>12</v>
      </c>
      <c r="B104" s="16" t="s">
        <v>221</v>
      </c>
      <c r="C104" s="16" t="s">
        <v>222</v>
      </c>
      <c r="D104" s="17" t="s">
        <v>231</v>
      </c>
      <c r="E104" s="18" t="s">
        <v>232</v>
      </c>
      <c r="F104" s="22" t="str">
        <f>VLOOKUP(D104,[2]全线试剂!$D:$K,3,FALSE)</f>
        <v>50 µg</v>
      </c>
      <c r="G104" s="20" t="s">
        <v>108</v>
      </c>
      <c r="H104" s="21">
        <v>400</v>
      </c>
      <c r="I104" s="17" t="s">
        <v>25</v>
      </c>
      <c r="J104" s="17" t="s">
        <v>19</v>
      </c>
      <c r="K104" s="17">
        <v>60</v>
      </c>
      <c r="L104" s="17" t="s">
        <v>225</v>
      </c>
    </row>
    <row r="105" s="2" customFormat="1" customHeight="1" spans="1:12">
      <c r="A105" s="16" t="s">
        <v>12</v>
      </c>
      <c r="B105" s="16" t="s">
        <v>221</v>
      </c>
      <c r="C105" s="16" t="s">
        <v>222</v>
      </c>
      <c r="D105" s="17" t="s">
        <v>233</v>
      </c>
      <c r="E105" s="18" t="s">
        <v>232</v>
      </c>
      <c r="F105" s="22" t="str">
        <f>VLOOKUP(D105,[2]全线试剂!$D:$K,3,FALSE)</f>
        <v>20×50 µg</v>
      </c>
      <c r="G105" s="20" t="s">
        <v>108</v>
      </c>
      <c r="H105" s="21">
        <v>3500</v>
      </c>
      <c r="I105" s="17" t="s">
        <v>25</v>
      </c>
      <c r="J105" s="17" t="s">
        <v>19</v>
      </c>
      <c r="K105" s="17">
        <v>60</v>
      </c>
      <c r="L105" s="17" t="s">
        <v>225</v>
      </c>
    </row>
    <row r="106" s="2" customFormat="1" customHeight="1" spans="1:12">
      <c r="A106" s="16" t="s">
        <v>12</v>
      </c>
      <c r="B106" s="16" t="s">
        <v>221</v>
      </c>
      <c r="C106" s="16" t="s">
        <v>222</v>
      </c>
      <c r="D106" s="17" t="s">
        <v>234</v>
      </c>
      <c r="E106" s="18" t="s">
        <v>235</v>
      </c>
      <c r="F106" s="22" t="str">
        <f>VLOOKUP(D106,[2]全线试剂!$D:$K,3,FALSE)</f>
        <v>50 µg</v>
      </c>
      <c r="G106" s="20" t="s">
        <v>108</v>
      </c>
      <c r="H106" s="21">
        <v>350</v>
      </c>
      <c r="I106" s="17" t="s">
        <v>25</v>
      </c>
      <c r="J106" s="17" t="s">
        <v>19</v>
      </c>
      <c r="K106" s="17">
        <v>60</v>
      </c>
      <c r="L106" s="17" t="s">
        <v>225</v>
      </c>
    </row>
    <row r="107" s="2" customFormat="1" customHeight="1" spans="1:12">
      <c r="A107" s="16" t="s">
        <v>12</v>
      </c>
      <c r="B107" s="16" t="s">
        <v>221</v>
      </c>
      <c r="C107" s="16" t="s">
        <v>222</v>
      </c>
      <c r="D107" s="17" t="s">
        <v>236</v>
      </c>
      <c r="E107" s="18" t="s">
        <v>235</v>
      </c>
      <c r="F107" s="22" t="str">
        <f>VLOOKUP(D107,[2]全线试剂!$D:$K,3,FALSE)</f>
        <v>20×50 µg</v>
      </c>
      <c r="G107" s="20" t="s">
        <v>108</v>
      </c>
      <c r="H107" s="21">
        <v>3200</v>
      </c>
      <c r="I107" s="17" t="s">
        <v>25</v>
      </c>
      <c r="J107" s="17" t="s">
        <v>19</v>
      </c>
      <c r="K107" s="17">
        <v>60</v>
      </c>
      <c r="L107" s="17" t="s">
        <v>225</v>
      </c>
    </row>
    <row r="108" s="2" customFormat="1" customHeight="1" spans="1:12">
      <c r="A108" s="16" t="s">
        <v>12</v>
      </c>
      <c r="B108" s="16" t="s">
        <v>221</v>
      </c>
      <c r="C108" s="16" t="s">
        <v>222</v>
      </c>
      <c r="D108" s="17" t="s">
        <v>237</v>
      </c>
      <c r="E108" s="18" t="s">
        <v>238</v>
      </c>
      <c r="F108" s="22" t="str">
        <f>VLOOKUP(D108,[2]全线试剂!$D:$K,3,FALSE)</f>
        <v>50 µg</v>
      </c>
      <c r="G108" s="20" t="s">
        <v>108</v>
      </c>
      <c r="H108" s="21">
        <v>400</v>
      </c>
      <c r="I108" s="17" t="s">
        <v>25</v>
      </c>
      <c r="J108" s="17" t="s">
        <v>19</v>
      </c>
      <c r="K108" s="17">
        <v>60</v>
      </c>
      <c r="L108" s="17" t="s">
        <v>225</v>
      </c>
    </row>
    <row r="109" s="2" customFormat="1" customHeight="1" spans="1:12">
      <c r="A109" s="16" t="s">
        <v>12</v>
      </c>
      <c r="B109" s="16" t="s">
        <v>221</v>
      </c>
      <c r="C109" s="16" t="s">
        <v>222</v>
      </c>
      <c r="D109" s="17" t="s">
        <v>239</v>
      </c>
      <c r="E109" s="18" t="s">
        <v>238</v>
      </c>
      <c r="F109" s="22" t="str">
        <f>VLOOKUP(D109,[2]全线试剂!$D:$K,3,FALSE)</f>
        <v>20×50 µg</v>
      </c>
      <c r="G109" s="20" t="s">
        <v>108</v>
      </c>
      <c r="H109" s="21">
        <v>3500</v>
      </c>
      <c r="I109" s="17" t="s">
        <v>25</v>
      </c>
      <c r="J109" s="17" t="s">
        <v>19</v>
      </c>
      <c r="K109" s="17">
        <v>60</v>
      </c>
      <c r="L109" s="17" t="s">
        <v>225</v>
      </c>
    </row>
    <row r="110" s="2" customFormat="1" customHeight="1" spans="1:12">
      <c r="A110" s="16" t="s">
        <v>12</v>
      </c>
      <c r="B110" s="16" t="s">
        <v>221</v>
      </c>
      <c r="C110" s="16" t="s">
        <v>222</v>
      </c>
      <c r="D110" s="17" t="s">
        <v>240</v>
      </c>
      <c r="E110" s="18" t="s">
        <v>241</v>
      </c>
      <c r="F110" s="22" t="str">
        <f>VLOOKUP(D110,[2]全线试剂!$D:$K,3,FALSE)</f>
        <v>5 mg</v>
      </c>
      <c r="G110" s="20" t="s">
        <v>108</v>
      </c>
      <c r="H110" s="21">
        <v>1600</v>
      </c>
      <c r="I110" s="17" t="s">
        <v>18</v>
      </c>
      <c r="J110" s="17" t="s">
        <v>19</v>
      </c>
      <c r="K110" s="17">
        <v>60</v>
      </c>
      <c r="L110" s="17" t="s">
        <v>225</v>
      </c>
    </row>
    <row r="111" s="2" customFormat="1" customHeight="1" spans="1:12">
      <c r="A111" s="16" t="s">
        <v>12</v>
      </c>
      <c r="B111" s="16" t="s">
        <v>221</v>
      </c>
      <c r="C111" s="16" t="s">
        <v>222</v>
      </c>
      <c r="D111" s="17" t="s">
        <v>242</v>
      </c>
      <c r="E111" s="18" t="s">
        <v>243</v>
      </c>
      <c r="F111" s="22" t="str">
        <f>VLOOKUP(D111,[2]全线试剂!$D:$K,3,FALSE)</f>
        <v>100 mg</v>
      </c>
      <c r="G111" s="20" t="s">
        <v>108</v>
      </c>
      <c r="H111" s="21">
        <v>350</v>
      </c>
      <c r="I111" s="17" t="s">
        <v>18</v>
      </c>
      <c r="J111" s="17" t="s">
        <v>19</v>
      </c>
      <c r="K111" s="17">
        <v>60</v>
      </c>
      <c r="L111" s="17" t="s">
        <v>225</v>
      </c>
    </row>
    <row r="112" s="2" customFormat="1" customHeight="1" spans="1:12">
      <c r="A112" s="16" t="s">
        <v>12</v>
      </c>
      <c r="B112" s="16" t="s">
        <v>221</v>
      </c>
      <c r="C112" s="16" t="s">
        <v>222</v>
      </c>
      <c r="D112" s="17" t="s">
        <v>244</v>
      </c>
      <c r="E112" s="18" t="s">
        <v>245</v>
      </c>
      <c r="F112" s="22" t="str">
        <f>VLOOKUP(D112,[2]全线试剂!$D:$K,3,FALSE)</f>
        <v>200 mg</v>
      </c>
      <c r="G112" s="20" t="s">
        <v>108</v>
      </c>
      <c r="H112" s="21">
        <v>250</v>
      </c>
      <c r="I112" s="17" t="s">
        <v>25</v>
      </c>
      <c r="J112" s="17" t="s">
        <v>19</v>
      </c>
      <c r="K112" s="17">
        <v>60</v>
      </c>
      <c r="L112" s="17" t="s">
        <v>225</v>
      </c>
    </row>
    <row r="113" s="2" customFormat="1" customHeight="1" spans="1:12">
      <c r="A113" s="16" t="s">
        <v>12</v>
      </c>
      <c r="B113" s="16" t="s">
        <v>221</v>
      </c>
      <c r="C113" s="16" t="s">
        <v>246</v>
      </c>
      <c r="D113" s="17" t="s">
        <v>247</v>
      </c>
      <c r="E113" s="18" t="s">
        <v>248</v>
      </c>
      <c r="F113" s="22" t="str">
        <f>VLOOKUP(D113,[2]全线试剂!$D:$K,3,FALSE)</f>
        <v>10mg</v>
      </c>
      <c r="G113" s="20" t="s">
        <v>17</v>
      </c>
      <c r="H113" s="21">
        <v>400</v>
      </c>
      <c r="I113" s="17" t="s">
        <v>25</v>
      </c>
      <c r="J113" s="17" t="s">
        <v>19</v>
      </c>
      <c r="K113" s="17">
        <v>60</v>
      </c>
      <c r="L113" s="17" t="str">
        <f>VLOOKUP(D113,[1]UElandy中文目录!$F:$K,6,0)</f>
        <v>固定和活细胞荧光示踪剂</v>
      </c>
    </row>
    <row r="114" s="2" customFormat="1" customHeight="1" spans="1:12">
      <c r="A114" s="16" t="s">
        <v>12</v>
      </c>
      <c r="B114" s="16" t="s">
        <v>221</v>
      </c>
      <c r="C114" s="16" t="s">
        <v>246</v>
      </c>
      <c r="D114" s="17" t="s">
        <v>249</v>
      </c>
      <c r="E114" s="18" t="s">
        <v>250</v>
      </c>
      <c r="F114" s="22" t="str">
        <f>VLOOKUP(D114,[2]全线试剂!$D:$K,3,FALSE)</f>
        <v>20 mg</v>
      </c>
      <c r="G114" s="20" t="s">
        <v>108</v>
      </c>
      <c r="H114" s="21">
        <v>400</v>
      </c>
      <c r="I114" s="17" t="s">
        <v>18</v>
      </c>
      <c r="J114" s="17" t="s">
        <v>19</v>
      </c>
      <c r="K114" s="17">
        <v>60</v>
      </c>
      <c r="L114" s="17" t="s">
        <v>147</v>
      </c>
    </row>
    <row r="115" s="2" customFormat="1" customHeight="1" spans="1:12">
      <c r="A115" s="16" t="s">
        <v>12</v>
      </c>
      <c r="B115" s="16" t="s">
        <v>221</v>
      </c>
      <c r="C115" s="16" t="s">
        <v>246</v>
      </c>
      <c r="D115" s="17" t="s">
        <v>251</v>
      </c>
      <c r="E115" s="18" t="s">
        <v>252</v>
      </c>
      <c r="F115" s="22" t="str">
        <f>VLOOKUP(D115,[2]全线试剂!$D:$K,3,FALSE)</f>
        <v>1 mg</v>
      </c>
      <c r="G115" s="20" t="s">
        <v>108</v>
      </c>
      <c r="H115" s="21">
        <v>1500</v>
      </c>
      <c r="I115" s="17" t="s">
        <v>25</v>
      </c>
      <c r="J115" s="17" t="s">
        <v>19</v>
      </c>
      <c r="K115" s="17">
        <v>60</v>
      </c>
      <c r="L115" s="17" t="s">
        <v>253</v>
      </c>
    </row>
    <row r="116" s="2" customFormat="1" customHeight="1" spans="1:12">
      <c r="A116" s="16" t="s">
        <v>12</v>
      </c>
      <c r="B116" s="16" t="s">
        <v>221</v>
      </c>
      <c r="C116" s="16" t="s">
        <v>246</v>
      </c>
      <c r="D116" s="17" t="s">
        <v>254</v>
      </c>
      <c r="E116" s="18" t="s">
        <v>255</v>
      </c>
      <c r="F116" s="22" t="str">
        <f>VLOOKUP(D116,[2]全线试剂!$D:$K,3,FALSE)</f>
        <v>20 mg</v>
      </c>
      <c r="G116" s="20" t="s">
        <v>108</v>
      </c>
      <c r="H116" s="21">
        <v>250</v>
      </c>
      <c r="I116" s="17" t="s">
        <v>25</v>
      </c>
      <c r="J116" s="17" t="s">
        <v>19</v>
      </c>
      <c r="K116" s="17">
        <v>60</v>
      </c>
      <c r="L116" s="17" t="s">
        <v>147</v>
      </c>
    </row>
    <row r="117" s="2" customFormat="1" customHeight="1" spans="1:12">
      <c r="A117" s="16" t="s">
        <v>12</v>
      </c>
      <c r="B117" s="16" t="s">
        <v>221</v>
      </c>
      <c r="C117" s="16" t="s">
        <v>246</v>
      </c>
      <c r="D117" s="17" t="s">
        <v>256</v>
      </c>
      <c r="E117" s="18" t="s">
        <v>257</v>
      </c>
      <c r="F117" s="22" t="str">
        <f>VLOOKUP(D117,[2]全线试剂!$D:$K,3,FALSE)</f>
        <v>20mg</v>
      </c>
      <c r="G117" s="20" t="s">
        <v>17</v>
      </c>
      <c r="H117" s="21">
        <v>250</v>
      </c>
      <c r="I117" s="17" t="s">
        <v>25</v>
      </c>
      <c r="J117" s="17" t="s">
        <v>19</v>
      </c>
      <c r="K117" s="17">
        <v>120</v>
      </c>
      <c r="L117" s="17" t="s">
        <v>147</v>
      </c>
    </row>
    <row r="118" s="2" customFormat="1" customHeight="1" spans="1:12">
      <c r="A118" s="16" t="s">
        <v>12</v>
      </c>
      <c r="B118" s="16" t="s">
        <v>221</v>
      </c>
      <c r="C118" s="16" t="s">
        <v>246</v>
      </c>
      <c r="D118" s="17" t="s">
        <v>258</v>
      </c>
      <c r="E118" s="18" t="s">
        <v>259</v>
      </c>
      <c r="F118" s="22" t="str">
        <f>VLOOKUP(D118,[2]全线试剂!$D:$K,3,FALSE)</f>
        <v>50 mg</v>
      </c>
      <c r="G118" s="20" t="s">
        <v>108</v>
      </c>
      <c r="H118" s="21">
        <v>400</v>
      </c>
      <c r="I118" s="17" t="s">
        <v>25</v>
      </c>
      <c r="J118" s="17" t="s">
        <v>19</v>
      </c>
      <c r="K118" s="17">
        <v>60</v>
      </c>
      <c r="L118" s="17" t="s">
        <v>147</v>
      </c>
    </row>
    <row r="119" s="2" customFormat="1" customHeight="1" spans="1:12">
      <c r="A119" s="16" t="s">
        <v>12</v>
      </c>
      <c r="B119" s="16" t="s">
        <v>221</v>
      </c>
      <c r="C119" s="16" t="s">
        <v>260</v>
      </c>
      <c r="D119" s="17" t="s">
        <v>261</v>
      </c>
      <c r="E119" s="18" t="s">
        <v>262</v>
      </c>
      <c r="F119" s="22" t="str">
        <f>VLOOKUP(D119,[2]全线试剂!$D:$K,3,FALSE)</f>
        <v>50 mg</v>
      </c>
      <c r="G119" s="20" t="s">
        <v>108</v>
      </c>
      <c r="H119" s="21">
        <v>1560</v>
      </c>
      <c r="I119" s="17" t="s">
        <v>18</v>
      </c>
      <c r="J119" s="17" t="s">
        <v>19</v>
      </c>
      <c r="K119" s="17">
        <v>60</v>
      </c>
      <c r="L119" s="17" t="s">
        <v>263</v>
      </c>
    </row>
    <row r="120" s="2" customFormat="1" customHeight="1" spans="1:12">
      <c r="A120" s="16" t="s">
        <v>12</v>
      </c>
      <c r="B120" s="16" t="s">
        <v>221</v>
      </c>
      <c r="C120" s="16" t="s">
        <v>260</v>
      </c>
      <c r="D120" s="17" t="s">
        <v>264</v>
      </c>
      <c r="E120" s="18" t="s">
        <v>265</v>
      </c>
      <c r="F120" s="22" t="str">
        <f>VLOOKUP(D120,[2]全线试剂!$D:$K,3,FALSE)</f>
        <v>5mg</v>
      </c>
      <c r="G120" s="20" t="s">
        <v>17</v>
      </c>
      <c r="H120" s="21">
        <v>1920</v>
      </c>
      <c r="I120" s="17" t="s">
        <v>18</v>
      </c>
      <c r="J120" s="17" t="s">
        <v>19</v>
      </c>
      <c r="K120" s="17">
        <v>60</v>
      </c>
      <c r="L120" s="17" t="str">
        <f>VLOOKUP(D120,[1]UElandy中文目录!$F:$K,6,0)</f>
        <v>细胞膜染料</v>
      </c>
    </row>
    <row r="121" s="2" customFormat="1" customHeight="1" spans="1:12">
      <c r="A121" s="16" t="s">
        <v>12</v>
      </c>
      <c r="B121" s="16" t="s">
        <v>221</v>
      </c>
      <c r="C121" s="16" t="s">
        <v>260</v>
      </c>
      <c r="D121" s="17" t="s">
        <v>266</v>
      </c>
      <c r="E121" s="18" t="s">
        <v>267</v>
      </c>
      <c r="F121" s="22" t="str">
        <f>VLOOKUP(D121,[2]全线试剂!$D:$K,3,FALSE)</f>
        <v>10 mg</v>
      </c>
      <c r="G121" s="20" t="s">
        <v>108</v>
      </c>
      <c r="H121" s="21">
        <v>480</v>
      </c>
      <c r="I121" s="17" t="s">
        <v>25</v>
      </c>
      <c r="J121" s="17" t="s">
        <v>19</v>
      </c>
      <c r="K121" s="17">
        <v>60</v>
      </c>
      <c r="L121" s="17" t="s">
        <v>268</v>
      </c>
    </row>
    <row r="122" s="2" customFormat="1" customHeight="1" spans="1:12">
      <c r="A122" s="16" t="s">
        <v>12</v>
      </c>
      <c r="B122" s="16" t="s">
        <v>221</v>
      </c>
      <c r="C122" s="16" t="s">
        <v>260</v>
      </c>
      <c r="D122" s="17" t="s">
        <v>269</v>
      </c>
      <c r="E122" s="18" t="s">
        <v>270</v>
      </c>
      <c r="F122" s="22" t="str">
        <f>VLOOKUP(D122,[2]全线试剂!$D:$K,3,FALSE)</f>
        <v>10 mg</v>
      </c>
      <c r="G122" s="20" t="s">
        <v>108</v>
      </c>
      <c r="H122" s="21">
        <v>480</v>
      </c>
      <c r="I122" s="17" t="s">
        <v>25</v>
      </c>
      <c r="J122" s="17" t="s">
        <v>19</v>
      </c>
      <c r="K122" s="17">
        <v>60</v>
      </c>
      <c r="L122" s="17" t="s">
        <v>263</v>
      </c>
    </row>
    <row r="123" s="3" customFormat="1" customHeight="1" spans="1:12">
      <c r="A123" s="16" t="s">
        <v>12</v>
      </c>
      <c r="B123" s="16" t="s">
        <v>221</v>
      </c>
      <c r="C123" s="16" t="s">
        <v>260</v>
      </c>
      <c r="D123" s="17" t="s">
        <v>271</v>
      </c>
      <c r="E123" s="18" t="s">
        <v>272</v>
      </c>
      <c r="F123" s="22" t="str">
        <f>VLOOKUP(D123,[2]全线试剂!$D:$K,3,FALSE)</f>
        <v>5 mg</v>
      </c>
      <c r="G123" s="20" t="s">
        <v>108</v>
      </c>
      <c r="H123" s="21">
        <v>360</v>
      </c>
      <c r="I123" s="17" t="s">
        <v>25</v>
      </c>
      <c r="J123" s="17" t="s">
        <v>19</v>
      </c>
      <c r="K123" s="17">
        <v>60</v>
      </c>
      <c r="L123" s="17" t="s">
        <v>268</v>
      </c>
    </row>
    <row r="124" s="2" customFormat="1" customHeight="1" spans="1:12">
      <c r="A124" s="16" t="s">
        <v>12</v>
      </c>
      <c r="B124" s="16" t="s">
        <v>221</v>
      </c>
      <c r="C124" s="16" t="s">
        <v>260</v>
      </c>
      <c r="D124" s="17" t="s">
        <v>273</v>
      </c>
      <c r="E124" s="18" t="s">
        <v>274</v>
      </c>
      <c r="F124" s="22" t="str">
        <f>VLOOKUP(D124,[2]全线试剂!$D:$K,3,FALSE)</f>
        <v>200 μL</v>
      </c>
      <c r="G124" s="20" t="s">
        <v>108</v>
      </c>
      <c r="H124" s="21">
        <v>400</v>
      </c>
      <c r="I124" s="17" t="s">
        <v>18</v>
      </c>
      <c r="J124" s="17" t="s">
        <v>19</v>
      </c>
      <c r="K124" s="17">
        <v>36</v>
      </c>
      <c r="L124" s="17" t="s">
        <v>263</v>
      </c>
    </row>
    <row r="125" s="3" customFormat="1" customHeight="1" spans="1:12">
      <c r="A125" s="16" t="s">
        <v>12</v>
      </c>
      <c r="B125" s="16" t="s">
        <v>221</v>
      </c>
      <c r="C125" s="16" t="s">
        <v>260</v>
      </c>
      <c r="D125" s="17" t="s">
        <v>275</v>
      </c>
      <c r="E125" s="18" t="s">
        <v>276</v>
      </c>
      <c r="F125" s="22" t="str">
        <f>VLOOKUP(D125,[2]全线试剂!$D:$K,3,FALSE)</f>
        <v>200 μL</v>
      </c>
      <c r="G125" s="20" t="s">
        <v>108</v>
      </c>
      <c r="H125" s="21">
        <v>400</v>
      </c>
      <c r="I125" s="17" t="s">
        <v>18</v>
      </c>
      <c r="J125" s="17" t="s">
        <v>19</v>
      </c>
      <c r="K125" s="17">
        <v>36</v>
      </c>
      <c r="L125" s="17" t="s">
        <v>263</v>
      </c>
    </row>
    <row r="126" s="2" customFormat="1" customHeight="1" spans="1:12">
      <c r="A126" s="16" t="s">
        <v>12</v>
      </c>
      <c r="B126" s="16" t="s">
        <v>221</v>
      </c>
      <c r="C126" s="16" t="s">
        <v>260</v>
      </c>
      <c r="D126" s="17" t="s">
        <v>277</v>
      </c>
      <c r="E126" s="18" t="s">
        <v>278</v>
      </c>
      <c r="F126" s="22" t="str">
        <f>VLOOKUP(D126,[2]全线试剂!$D:$K,3,FALSE)</f>
        <v>20μL</v>
      </c>
      <c r="G126" s="20" t="s">
        <v>17</v>
      </c>
      <c r="H126" s="21">
        <v>400</v>
      </c>
      <c r="I126" s="17" t="s">
        <v>279</v>
      </c>
      <c r="J126" s="17" t="s">
        <v>280</v>
      </c>
      <c r="K126" s="17">
        <v>36</v>
      </c>
      <c r="L126" s="17" t="str">
        <f>VLOOKUP(D126,[1]UElandy中文目录!$F:$K,6,0)</f>
        <v>细胞膜染料</v>
      </c>
    </row>
    <row r="127" s="2" customFormat="1" customHeight="1" spans="1:12">
      <c r="A127" s="16" t="s">
        <v>12</v>
      </c>
      <c r="B127" s="16" t="s">
        <v>221</v>
      </c>
      <c r="C127" s="16" t="s">
        <v>281</v>
      </c>
      <c r="D127" s="17" t="s">
        <v>282</v>
      </c>
      <c r="E127" s="18" t="s">
        <v>283</v>
      </c>
      <c r="F127" s="22" t="str">
        <f>VLOOKUP(D127,[2]全线试剂!$D:$K,3,FALSE)</f>
        <v>1 mL</v>
      </c>
      <c r="G127" s="20" t="s">
        <v>108</v>
      </c>
      <c r="H127" s="21">
        <v>3600</v>
      </c>
      <c r="I127" s="17" t="s">
        <v>25</v>
      </c>
      <c r="J127" s="17" t="s">
        <v>19</v>
      </c>
      <c r="K127" s="17">
        <v>36</v>
      </c>
      <c r="L127" s="17" t="s">
        <v>284</v>
      </c>
    </row>
    <row r="128" s="2" customFormat="1" customHeight="1" spans="1:12">
      <c r="A128" s="16" t="s">
        <v>12</v>
      </c>
      <c r="B128" s="16" t="s">
        <v>221</v>
      </c>
      <c r="C128" s="16" t="s">
        <v>281</v>
      </c>
      <c r="D128" s="17" t="s">
        <v>285</v>
      </c>
      <c r="E128" s="18" t="s">
        <v>286</v>
      </c>
      <c r="F128" s="22" t="str">
        <f>VLOOKUP(D128,[2]全线试剂!$D:$K,3,FALSE)</f>
        <v>1 mL</v>
      </c>
      <c r="G128" s="20" t="s">
        <v>108</v>
      </c>
      <c r="H128" s="21">
        <v>80</v>
      </c>
      <c r="I128" s="17" t="s">
        <v>25</v>
      </c>
      <c r="J128" s="17" t="s">
        <v>19</v>
      </c>
      <c r="K128" s="17">
        <v>36</v>
      </c>
      <c r="L128" s="17" t="s">
        <v>284</v>
      </c>
    </row>
    <row r="129" s="2" customFormat="1" customHeight="1" spans="1:12">
      <c r="A129" s="16" t="s">
        <v>12</v>
      </c>
      <c r="B129" s="16" t="s">
        <v>221</v>
      </c>
      <c r="C129" s="16" t="s">
        <v>281</v>
      </c>
      <c r="D129" s="17" t="s">
        <v>287</v>
      </c>
      <c r="E129" s="18" t="s">
        <v>286</v>
      </c>
      <c r="F129" s="22" t="str">
        <f>VLOOKUP(D129,[2]全线试剂!$D:$K,3,FALSE)</f>
        <v>10×1 mL</v>
      </c>
      <c r="G129" s="20" t="s">
        <v>108</v>
      </c>
      <c r="H129" s="21">
        <v>480</v>
      </c>
      <c r="I129" s="17" t="s">
        <v>25</v>
      </c>
      <c r="J129" s="17" t="s">
        <v>19</v>
      </c>
      <c r="K129" s="17">
        <v>36</v>
      </c>
      <c r="L129" s="17" t="s">
        <v>284</v>
      </c>
    </row>
    <row r="130" s="2" customFormat="1" customHeight="1" spans="1:12">
      <c r="A130" s="16" t="s">
        <v>12</v>
      </c>
      <c r="B130" s="16" t="s">
        <v>221</v>
      </c>
      <c r="C130" s="16" t="s">
        <v>281</v>
      </c>
      <c r="D130" s="17" t="s">
        <v>288</v>
      </c>
      <c r="E130" s="18" t="s">
        <v>289</v>
      </c>
      <c r="F130" s="22" t="str">
        <f>VLOOKUP(D130,[2]全线试剂!$D:$K,3,FALSE)</f>
        <v>50 mg</v>
      </c>
      <c r="G130" s="20" t="s">
        <v>108</v>
      </c>
      <c r="H130" s="21">
        <v>400</v>
      </c>
      <c r="I130" s="17" t="s">
        <v>18</v>
      </c>
      <c r="J130" s="17" t="s">
        <v>19</v>
      </c>
      <c r="K130" s="17">
        <v>60</v>
      </c>
      <c r="L130" s="17" t="s">
        <v>284</v>
      </c>
    </row>
    <row r="131" s="2" customFormat="1" customHeight="1" spans="1:12">
      <c r="A131" s="16" t="s">
        <v>12</v>
      </c>
      <c r="B131" s="16" t="s">
        <v>221</v>
      </c>
      <c r="C131" s="16" t="s">
        <v>281</v>
      </c>
      <c r="D131" s="17" t="s">
        <v>290</v>
      </c>
      <c r="E131" s="18" t="s">
        <v>291</v>
      </c>
      <c r="F131" s="22" t="str">
        <f>VLOOKUP(D131,[2]全线试剂!$D:$K,3,FALSE)</f>
        <v>10 mL</v>
      </c>
      <c r="G131" s="20" t="s">
        <v>108</v>
      </c>
      <c r="H131" s="21">
        <v>120</v>
      </c>
      <c r="I131" s="17" t="s">
        <v>25</v>
      </c>
      <c r="J131" s="17" t="s">
        <v>19</v>
      </c>
      <c r="K131" s="17">
        <v>36</v>
      </c>
      <c r="L131" s="17" t="s">
        <v>284</v>
      </c>
    </row>
    <row r="132" s="2" customFormat="1" customHeight="1" spans="1:12">
      <c r="A132" s="16" t="s">
        <v>12</v>
      </c>
      <c r="B132" s="16" t="s">
        <v>221</v>
      </c>
      <c r="C132" s="16" t="s">
        <v>281</v>
      </c>
      <c r="D132" s="17" t="s">
        <v>292</v>
      </c>
      <c r="E132" s="18" t="s">
        <v>293</v>
      </c>
      <c r="F132" s="22" t="str">
        <f>VLOOKUP(D132,[2]全线试剂!$D:$K,3,FALSE)</f>
        <v>10 mL</v>
      </c>
      <c r="G132" s="20" t="s">
        <v>108</v>
      </c>
      <c r="H132" s="21">
        <v>120</v>
      </c>
      <c r="I132" s="17" t="s">
        <v>25</v>
      </c>
      <c r="J132" s="17" t="s">
        <v>19</v>
      </c>
      <c r="K132" s="17">
        <v>36</v>
      </c>
      <c r="L132" s="17" t="s">
        <v>284</v>
      </c>
    </row>
    <row r="133" s="2" customFormat="1" customHeight="1" spans="1:12">
      <c r="A133" s="16" t="s">
        <v>12</v>
      </c>
      <c r="B133" s="16" t="s">
        <v>221</v>
      </c>
      <c r="C133" s="16" t="s">
        <v>281</v>
      </c>
      <c r="D133" s="17" t="s">
        <v>294</v>
      </c>
      <c r="E133" s="18" t="s">
        <v>295</v>
      </c>
      <c r="F133" s="22" t="str">
        <f>VLOOKUP(D133,[2]全线试剂!$D:$K,3,FALSE)</f>
        <v>10 mg</v>
      </c>
      <c r="G133" s="20" t="s">
        <v>108</v>
      </c>
      <c r="H133" s="21">
        <v>240</v>
      </c>
      <c r="I133" s="17" t="s">
        <v>25</v>
      </c>
      <c r="J133" s="17" t="s">
        <v>19</v>
      </c>
      <c r="K133" s="17">
        <v>60</v>
      </c>
      <c r="L133" s="17" t="s">
        <v>284</v>
      </c>
    </row>
    <row r="134" s="2" customFormat="1" customHeight="1" spans="1:12">
      <c r="A134" s="16" t="s">
        <v>12</v>
      </c>
      <c r="B134" s="16" t="s">
        <v>221</v>
      </c>
      <c r="C134" s="16" t="s">
        <v>281</v>
      </c>
      <c r="D134" s="17" t="s">
        <v>296</v>
      </c>
      <c r="E134" s="18" t="s">
        <v>297</v>
      </c>
      <c r="F134" s="22" t="str">
        <f>VLOOKUP(D134,[2]全线试剂!$D:$K,3,FALSE)</f>
        <v>10 mg</v>
      </c>
      <c r="G134" s="20" t="s">
        <v>108</v>
      </c>
      <c r="H134" s="21">
        <v>216</v>
      </c>
      <c r="I134" s="17" t="s">
        <v>25</v>
      </c>
      <c r="J134" s="17" t="s">
        <v>19</v>
      </c>
      <c r="K134" s="17">
        <v>60</v>
      </c>
      <c r="L134" s="17" t="s">
        <v>284</v>
      </c>
    </row>
    <row r="135" s="2" customFormat="1" customHeight="1" spans="1:12">
      <c r="A135" s="16" t="s">
        <v>12</v>
      </c>
      <c r="B135" s="16" t="s">
        <v>221</v>
      </c>
      <c r="C135" s="16" t="s">
        <v>281</v>
      </c>
      <c r="D135" s="17" t="s">
        <v>298</v>
      </c>
      <c r="E135" s="18" t="s">
        <v>299</v>
      </c>
      <c r="F135" s="22" t="str">
        <f>VLOOKUP(D135,[2]全线试剂!$D:$K,3,FALSE)</f>
        <v>1mg</v>
      </c>
      <c r="G135" s="20" t="s">
        <v>300</v>
      </c>
      <c r="H135" s="21">
        <v>2340</v>
      </c>
      <c r="I135" s="17" t="s">
        <v>18</v>
      </c>
      <c r="J135" s="17" t="s">
        <v>19</v>
      </c>
      <c r="K135" s="17">
        <v>120</v>
      </c>
      <c r="L135" s="17" t="s">
        <v>284</v>
      </c>
    </row>
    <row r="136" s="2" customFormat="1" customHeight="1" spans="1:12">
      <c r="A136" s="16" t="s">
        <v>12</v>
      </c>
      <c r="B136" s="16" t="s">
        <v>221</v>
      </c>
      <c r="C136" s="16" t="s">
        <v>281</v>
      </c>
      <c r="D136" s="17" t="s">
        <v>301</v>
      </c>
      <c r="E136" s="18" t="s">
        <v>302</v>
      </c>
      <c r="F136" s="22" t="str">
        <f>VLOOKUP(D136,[2]全线试剂!$D:$K,3,FALSE)</f>
        <v>1 mg</v>
      </c>
      <c r="G136" s="20" t="s">
        <v>108</v>
      </c>
      <c r="H136" s="21">
        <v>1560</v>
      </c>
      <c r="I136" s="17" t="s">
        <v>18</v>
      </c>
      <c r="J136" s="17" t="s">
        <v>19</v>
      </c>
      <c r="K136" s="17">
        <v>60</v>
      </c>
      <c r="L136" s="17" t="s">
        <v>284</v>
      </c>
    </row>
    <row r="137" s="2" customFormat="1" customHeight="1" spans="1:12">
      <c r="A137" s="16" t="s">
        <v>12</v>
      </c>
      <c r="B137" s="16" t="s">
        <v>221</v>
      </c>
      <c r="C137" s="16" t="s">
        <v>281</v>
      </c>
      <c r="D137" s="17" t="s">
        <v>303</v>
      </c>
      <c r="E137" s="18" t="s">
        <v>304</v>
      </c>
      <c r="F137" s="22" t="str">
        <f>VLOOKUP(D137,[2]全线试剂!$D:$K,3,FALSE)</f>
        <v>10 mL</v>
      </c>
      <c r="G137" s="20" t="s">
        <v>108</v>
      </c>
      <c r="H137" s="21">
        <v>100</v>
      </c>
      <c r="I137" s="17" t="s">
        <v>25</v>
      </c>
      <c r="J137" s="17" t="s">
        <v>19</v>
      </c>
      <c r="K137" s="17">
        <v>36</v>
      </c>
      <c r="L137" s="17" t="s">
        <v>284</v>
      </c>
    </row>
    <row r="138" s="2" customFormat="1" customHeight="1" spans="1:12">
      <c r="A138" s="16" t="s">
        <v>12</v>
      </c>
      <c r="B138" s="16" t="s">
        <v>221</v>
      </c>
      <c r="C138" s="16" t="s">
        <v>281</v>
      </c>
      <c r="D138" s="17" t="s">
        <v>305</v>
      </c>
      <c r="E138" s="18" t="s">
        <v>306</v>
      </c>
      <c r="F138" s="22" t="str">
        <f>VLOOKUP(D138,[2]全线试剂!$D:$K,3,FALSE)</f>
        <v>10 mg</v>
      </c>
      <c r="G138" s="20" t="s">
        <v>108</v>
      </c>
      <c r="H138" s="21">
        <v>620</v>
      </c>
      <c r="I138" s="17" t="s">
        <v>25</v>
      </c>
      <c r="J138" s="17" t="s">
        <v>19</v>
      </c>
      <c r="K138" s="17">
        <v>60</v>
      </c>
      <c r="L138" s="17" t="s">
        <v>284</v>
      </c>
    </row>
    <row r="139" s="2" customFormat="1" customHeight="1" spans="1:12">
      <c r="A139" s="16" t="s">
        <v>12</v>
      </c>
      <c r="B139" s="16" t="s">
        <v>221</v>
      </c>
      <c r="C139" s="16" t="s">
        <v>281</v>
      </c>
      <c r="D139" s="17" t="s">
        <v>307</v>
      </c>
      <c r="E139" s="18" t="s">
        <v>308</v>
      </c>
      <c r="F139" s="22" t="str">
        <f>VLOOKUP(D139,[2]全线试剂!$D:$K,3,FALSE)</f>
        <v>1mg</v>
      </c>
      <c r="G139" s="20" t="s">
        <v>17</v>
      </c>
      <c r="H139" s="21">
        <v>1600</v>
      </c>
      <c r="I139" s="17" t="s">
        <v>25</v>
      </c>
      <c r="J139" s="17" t="s">
        <v>19</v>
      </c>
      <c r="K139" s="17">
        <v>60</v>
      </c>
      <c r="L139" s="17" t="s">
        <v>284</v>
      </c>
    </row>
    <row r="140" s="2" customFormat="1" customHeight="1" spans="1:12">
      <c r="A140" s="16" t="s">
        <v>12</v>
      </c>
      <c r="B140" s="16" t="s">
        <v>221</v>
      </c>
      <c r="C140" s="16" t="s">
        <v>281</v>
      </c>
      <c r="D140" s="17" t="s">
        <v>309</v>
      </c>
      <c r="E140" s="18" t="s">
        <v>310</v>
      </c>
      <c r="F140" s="22" t="str">
        <f>VLOOKUP(D140,[2]全线试剂!$D:$K,3,FALSE)</f>
        <v>100 μL</v>
      </c>
      <c r="G140" s="20" t="s">
        <v>108</v>
      </c>
      <c r="H140" s="21">
        <v>1061</v>
      </c>
      <c r="I140" s="17" t="s">
        <v>25</v>
      </c>
      <c r="J140" s="17" t="s">
        <v>19</v>
      </c>
      <c r="K140" s="17">
        <v>72</v>
      </c>
      <c r="L140" s="17" t="s">
        <v>311</v>
      </c>
    </row>
    <row r="141" s="2" customFormat="1" customHeight="1" spans="1:12">
      <c r="A141" s="16" t="s">
        <v>12</v>
      </c>
      <c r="B141" s="16" t="s">
        <v>221</v>
      </c>
      <c r="C141" s="16" t="s">
        <v>312</v>
      </c>
      <c r="D141" s="17" t="s">
        <v>313</v>
      </c>
      <c r="E141" s="18" t="s">
        <v>314</v>
      </c>
      <c r="F141" s="22" t="str">
        <f>VLOOKUP(D141,[2]全线试剂!$D:$K,3,FALSE)</f>
        <v>50 T</v>
      </c>
      <c r="G141" s="20" t="s">
        <v>108</v>
      </c>
      <c r="H141" s="21">
        <v>589</v>
      </c>
      <c r="I141" s="17" t="s">
        <v>25</v>
      </c>
      <c r="J141" s="17" t="s">
        <v>19</v>
      </c>
      <c r="K141" s="17">
        <v>60</v>
      </c>
      <c r="L141" s="17" t="s">
        <v>315</v>
      </c>
    </row>
    <row r="142" s="2" customFormat="1" customHeight="1" spans="1:12">
      <c r="A142" s="16" t="s">
        <v>12</v>
      </c>
      <c r="B142" s="16" t="s">
        <v>221</v>
      </c>
      <c r="C142" s="16" t="s">
        <v>312</v>
      </c>
      <c r="D142" s="17" t="s">
        <v>316</v>
      </c>
      <c r="E142" s="18" t="s">
        <v>314</v>
      </c>
      <c r="F142" s="22" t="str">
        <f>VLOOKUP(D142,[2]全线试剂!$D:$K,3,FALSE)</f>
        <v>300 T</v>
      </c>
      <c r="G142" s="20" t="s">
        <v>108</v>
      </c>
      <c r="H142" s="21">
        <v>2063</v>
      </c>
      <c r="I142" s="17" t="s">
        <v>25</v>
      </c>
      <c r="J142" s="17" t="s">
        <v>19</v>
      </c>
      <c r="K142" s="17">
        <v>60</v>
      </c>
      <c r="L142" s="17" t="s">
        <v>315</v>
      </c>
    </row>
    <row r="143" s="2" customFormat="1" customHeight="1" spans="1:12">
      <c r="A143" s="16" t="s">
        <v>12</v>
      </c>
      <c r="B143" s="16" t="s">
        <v>221</v>
      </c>
      <c r="C143" s="16" t="s">
        <v>312</v>
      </c>
      <c r="D143" s="17" t="s">
        <v>317</v>
      </c>
      <c r="E143" s="18" t="s">
        <v>318</v>
      </c>
      <c r="F143" s="22" t="str">
        <f>VLOOKUP(D143,[2]全线试剂!$D:$K,3,FALSE)</f>
        <v>50 T</v>
      </c>
      <c r="G143" s="20" t="s">
        <v>108</v>
      </c>
      <c r="H143" s="21">
        <v>707</v>
      </c>
      <c r="I143" s="17" t="s">
        <v>18</v>
      </c>
      <c r="J143" s="17" t="s">
        <v>19</v>
      </c>
      <c r="K143" s="17">
        <v>24</v>
      </c>
      <c r="L143" s="17" t="s">
        <v>315</v>
      </c>
    </row>
    <row r="144" s="2" customFormat="1" customHeight="1" spans="1:12">
      <c r="A144" s="16" t="s">
        <v>12</v>
      </c>
      <c r="B144" s="16" t="s">
        <v>221</v>
      </c>
      <c r="C144" s="16" t="s">
        <v>312</v>
      </c>
      <c r="D144" s="17" t="s">
        <v>319</v>
      </c>
      <c r="E144" s="18" t="s">
        <v>318</v>
      </c>
      <c r="F144" s="22" t="str">
        <f>VLOOKUP(D144,[2]全线试剂!$D:$K,3,FALSE)</f>
        <v>300 T</v>
      </c>
      <c r="G144" s="20" t="s">
        <v>108</v>
      </c>
      <c r="H144" s="21">
        <v>2476</v>
      </c>
      <c r="I144" s="17" t="s">
        <v>18</v>
      </c>
      <c r="J144" s="17" t="s">
        <v>19</v>
      </c>
      <c r="K144" s="17">
        <v>24</v>
      </c>
      <c r="L144" s="17" t="s">
        <v>315</v>
      </c>
    </row>
    <row r="145" s="2" customFormat="1" customHeight="1" spans="1:12">
      <c r="A145" s="16" t="s">
        <v>12</v>
      </c>
      <c r="B145" s="16" t="s">
        <v>221</v>
      </c>
      <c r="C145" s="16" t="s">
        <v>312</v>
      </c>
      <c r="D145" s="17" t="s">
        <v>320</v>
      </c>
      <c r="E145" s="18" t="s">
        <v>321</v>
      </c>
      <c r="F145" s="22" t="str">
        <f>VLOOKUP(D145,[2]全线试剂!$D:$K,3,FALSE)</f>
        <v>50 T</v>
      </c>
      <c r="G145" s="20" t="s">
        <v>108</v>
      </c>
      <c r="H145" s="21">
        <v>707</v>
      </c>
      <c r="I145" s="17" t="s">
        <v>18</v>
      </c>
      <c r="J145" s="17" t="s">
        <v>19</v>
      </c>
      <c r="K145" s="17">
        <v>24</v>
      </c>
      <c r="L145" s="17" t="s">
        <v>315</v>
      </c>
    </row>
    <row r="146" s="2" customFormat="1" customHeight="1" spans="1:12">
      <c r="A146" s="16" t="s">
        <v>12</v>
      </c>
      <c r="B146" s="16" t="s">
        <v>221</v>
      </c>
      <c r="C146" s="16" t="s">
        <v>312</v>
      </c>
      <c r="D146" s="17" t="s">
        <v>322</v>
      </c>
      <c r="E146" s="18" t="s">
        <v>321</v>
      </c>
      <c r="F146" s="22" t="str">
        <f>VLOOKUP(D146,[2]全线试剂!$D:$K,3,FALSE)</f>
        <v>300 T</v>
      </c>
      <c r="G146" s="20" t="s">
        <v>108</v>
      </c>
      <c r="H146" s="21">
        <v>2476</v>
      </c>
      <c r="I146" s="17" t="s">
        <v>18</v>
      </c>
      <c r="J146" s="17" t="s">
        <v>19</v>
      </c>
      <c r="K146" s="17">
        <v>24</v>
      </c>
      <c r="L146" s="17" t="s">
        <v>315</v>
      </c>
    </row>
    <row r="147" s="2" customFormat="1" customHeight="1" spans="1:12">
      <c r="A147" s="16" t="s">
        <v>12</v>
      </c>
      <c r="B147" s="16" t="s">
        <v>221</v>
      </c>
      <c r="C147" s="16" t="s">
        <v>312</v>
      </c>
      <c r="D147" s="17" t="s">
        <v>323</v>
      </c>
      <c r="E147" s="18" t="s">
        <v>324</v>
      </c>
      <c r="F147" s="22" t="str">
        <f>VLOOKUP(D147,[2]全线试剂!$D:$K,3,FALSE)</f>
        <v>50 T</v>
      </c>
      <c r="G147" s="20" t="s">
        <v>108</v>
      </c>
      <c r="H147" s="21">
        <v>636</v>
      </c>
      <c r="I147" s="17" t="s">
        <v>18</v>
      </c>
      <c r="J147" s="17" t="s">
        <v>19</v>
      </c>
      <c r="K147" s="17">
        <v>24</v>
      </c>
      <c r="L147" s="17" t="s">
        <v>315</v>
      </c>
    </row>
    <row r="148" s="2" customFormat="1" customHeight="1" spans="1:12">
      <c r="A148" s="16" t="s">
        <v>12</v>
      </c>
      <c r="B148" s="16" t="s">
        <v>221</v>
      </c>
      <c r="C148" s="16" t="s">
        <v>312</v>
      </c>
      <c r="D148" s="17" t="s">
        <v>325</v>
      </c>
      <c r="E148" s="18" t="s">
        <v>324</v>
      </c>
      <c r="F148" s="22" t="str">
        <f>VLOOKUP(D148,[2]全线试剂!$D:$K,3,FALSE)</f>
        <v>300 T</v>
      </c>
      <c r="G148" s="20" t="s">
        <v>108</v>
      </c>
      <c r="H148" s="21">
        <v>2228</v>
      </c>
      <c r="I148" s="17" t="s">
        <v>18</v>
      </c>
      <c r="J148" s="17" t="s">
        <v>19</v>
      </c>
      <c r="K148" s="17">
        <v>24</v>
      </c>
      <c r="L148" s="17" t="s">
        <v>315</v>
      </c>
    </row>
    <row r="149" s="2" customFormat="1" customHeight="1" spans="1:12">
      <c r="A149" s="16" t="s">
        <v>12</v>
      </c>
      <c r="B149" s="16" t="s">
        <v>221</v>
      </c>
      <c r="C149" s="16" t="s">
        <v>312</v>
      </c>
      <c r="D149" s="17" t="s">
        <v>326</v>
      </c>
      <c r="E149" s="18" t="s">
        <v>327</v>
      </c>
      <c r="F149" s="22" t="str">
        <f>VLOOKUP(D149,[2]全线试剂!$D:$K,3,FALSE)</f>
        <v>50 T</v>
      </c>
      <c r="G149" s="20" t="s">
        <v>108</v>
      </c>
      <c r="H149" s="21">
        <v>707</v>
      </c>
      <c r="I149" s="17" t="s">
        <v>18</v>
      </c>
      <c r="J149" s="17" t="s">
        <v>19</v>
      </c>
      <c r="K149" s="17">
        <v>24</v>
      </c>
      <c r="L149" s="17" t="s">
        <v>315</v>
      </c>
    </row>
    <row r="150" s="2" customFormat="1" customHeight="1" spans="1:12">
      <c r="A150" s="16" t="s">
        <v>12</v>
      </c>
      <c r="B150" s="16" t="s">
        <v>221</v>
      </c>
      <c r="C150" s="16" t="s">
        <v>312</v>
      </c>
      <c r="D150" s="17" t="s">
        <v>328</v>
      </c>
      <c r="E150" s="18" t="s">
        <v>327</v>
      </c>
      <c r="F150" s="22" t="str">
        <f>VLOOKUP(D150,[2]全线试剂!$D:$K,3,FALSE)</f>
        <v>300 T</v>
      </c>
      <c r="G150" s="20" t="s">
        <v>108</v>
      </c>
      <c r="H150" s="21">
        <v>2476</v>
      </c>
      <c r="I150" s="17" t="s">
        <v>18</v>
      </c>
      <c r="J150" s="17" t="s">
        <v>19</v>
      </c>
      <c r="K150" s="17">
        <v>24</v>
      </c>
      <c r="L150" s="17" t="s">
        <v>315</v>
      </c>
    </row>
    <row r="151" s="2" customFormat="1" customHeight="1" spans="1:12">
      <c r="A151" s="16" t="s">
        <v>12</v>
      </c>
      <c r="B151" s="16" t="s">
        <v>221</v>
      </c>
      <c r="C151" s="16" t="s">
        <v>312</v>
      </c>
      <c r="D151" s="17" t="s">
        <v>329</v>
      </c>
      <c r="E151" s="18" t="s">
        <v>330</v>
      </c>
      <c r="F151" s="22" t="str">
        <f>VLOOKUP(D151,[2]全线试剂!$D:$K,3,FALSE)</f>
        <v>50 T</v>
      </c>
      <c r="G151" s="20" t="s">
        <v>108</v>
      </c>
      <c r="H151" s="21">
        <v>707</v>
      </c>
      <c r="I151" s="17" t="s">
        <v>18</v>
      </c>
      <c r="J151" s="17" t="s">
        <v>19</v>
      </c>
      <c r="K151" s="17">
        <v>24</v>
      </c>
      <c r="L151" s="17" t="s">
        <v>315</v>
      </c>
    </row>
    <row r="152" s="2" customFormat="1" customHeight="1" spans="1:12">
      <c r="A152" s="16" t="s">
        <v>12</v>
      </c>
      <c r="B152" s="16" t="s">
        <v>221</v>
      </c>
      <c r="C152" s="16" t="s">
        <v>312</v>
      </c>
      <c r="D152" s="17" t="s">
        <v>331</v>
      </c>
      <c r="E152" s="18" t="s">
        <v>330</v>
      </c>
      <c r="F152" s="22" t="str">
        <f>VLOOKUP(D152,[2]全线试剂!$D:$K,3,FALSE)</f>
        <v>300 T</v>
      </c>
      <c r="G152" s="20" t="s">
        <v>108</v>
      </c>
      <c r="H152" s="21">
        <v>2476</v>
      </c>
      <c r="I152" s="17" t="s">
        <v>18</v>
      </c>
      <c r="J152" s="17" t="s">
        <v>19</v>
      </c>
      <c r="K152" s="17">
        <v>24</v>
      </c>
      <c r="L152" s="17" t="s">
        <v>315</v>
      </c>
    </row>
    <row r="153" s="2" customFormat="1" customHeight="1" spans="1:12">
      <c r="A153" s="16" t="s">
        <v>12</v>
      </c>
      <c r="B153" s="16" t="s">
        <v>221</v>
      </c>
      <c r="C153" s="16" t="s">
        <v>312</v>
      </c>
      <c r="D153" s="17" t="s">
        <v>332</v>
      </c>
      <c r="E153" s="18" t="s">
        <v>333</v>
      </c>
      <c r="F153" s="22" t="str">
        <f>VLOOKUP(D153,[2]全线试剂!$D:$K,3,FALSE)</f>
        <v>50 T</v>
      </c>
      <c r="G153" s="20" t="s">
        <v>108</v>
      </c>
      <c r="H153" s="21">
        <v>530</v>
      </c>
      <c r="I153" s="17" t="s">
        <v>25</v>
      </c>
      <c r="J153" s="17" t="s">
        <v>19</v>
      </c>
      <c r="K153" s="17">
        <v>60</v>
      </c>
      <c r="L153" s="17" t="s">
        <v>315</v>
      </c>
    </row>
    <row r="154" s="2" customFormat="1" customHeight="1" spans="1:12">
      <c r="A154" s="16" t="s">
        <v>12</v>
      </c>
      <c r="B154" s="16" t="s">
        <v>221</v>
      </c>
      <c r="C154" s="16" t="s">
        <v>312</v>
      </c>
      <c r="D154" s="17" t="s">
        <v>334</v>
      </c>
      <c r="E154" s="18" t="s">
        <v>333</v>
      </c>
      <c r="F154" s="22" t="str">
        <f>VLOOKUP(D154,[2]全线试剂!$D:$K,3,FALSE)</f>
        <v>300 T</v>
      </c>
      <c r="G154" s="20" t="s">
        <v>108</v>
      </c>
      <c r="H154" s="21">
        <v>1857</v>
      </c>
      <c r="I154" s="17" t="s">
        <v>25</v>
      </c>
      <c r="J154" s="17" t="s">
        <v>19</v>
      </c>
      <c r="K154" s="17">
        <v>60</v>
      </c>
      <c r="L154" s="17" t="s">
        <v>315</v>
      </c>
    </row>
    <row r="155" s="2" customFormat="1" customHeight="1" spans="1:12">
      <c r="A155" s="16" t="s">
        <v>12</v>
      </c>
      <c r="B155" s="16" t="s">
        <v>221</v>
      </c>
      <c r="C155" s="16" t="s">
        <v>312</v>
      </c>
      <c r="D155" s="17" t="s">
        <v>335</v>
      </c>
      <c r="E155" s="18" t="s">
        <v>336</v>
      </c>
      <c r="F155" s="22" t="str">
        <f>VLOOKUP(D155,[2]全线试剂!$D:$K,3,FALSE)</f>
        <v>50 T</v>
      </c>
      <c r="G155" s="20" t="s">
        <v>108</v>
      </c>
      <c r="H155" s="21">
        <v>589</v>
      </c>
      <c r="I155" s="17" t="s">
        <v>25</v>
      </c>
      <c r="J155" s="17" t="s">
        <v>19</v>
      </c>
      <c r="K155" s="17">
        <v>60</v>
      </c>
      <c r="L155" s="17" t="s">
        <v>315</v>
      </c>
    </row>
    <row r="156" s="2" customFormat="1" customHeight="1" spans="1:12">
      <c r="A156" s="16" t="s">
        <v>12</v>
      </c>
      <c r="B156" s="16" t="s">
        <v>221</v>
      </c>
      <c r="C156" s="16" t="s">
        <v>312</v>
      </c>
      <c r="D156" s="17" t="s">
        <v>337</v>
      </c>
      <c r="E156" s="18" t="s">
        <v>336</v>
      </c>
      <c r="F156" s="22" t="str">
        <f>VLOOKUP(D156,[2]全线试剂!$D:$K,3,FALSE)</f>
        <v>300 T</v>
      </c>
      <c r="G156" s="20" t="s">
        <v>108</v>
      </c>
      <c r="H156" s="21">
        <v>2063</v>
      </c>
      <c r="I156" s="17" t="s">
        <v>25</v>
      </c>
      <c r="J156" s="17" t="s">
        <v>19</v>
      </c>
      <c r="K156" s="17">
        <v>60</v>
      </c>
      <c r="L156" s="17" t="s">
        <v>315</v>
      </c>
    </row>
    <row r="157" s="2" customFormat="1" customHeight="1" spans="1:12">
      <c r="A157" s="16" t="s">
        <v>12</v>
      </c>
      <c r="B157" s="16" t="s">
        <v>221</v>
      </c>
      <c r="C157" s="16" t="s">
        <v>312</v>
      </c>
      <c r="D157" s="17" t="s">
        <v>338</v>
      </c>
      <c r="E157" s="18" t="s">
        <v>339</v>
      </c>
      <c r="F157" s="22" t="str">
        <f>VLOOKUP(D157,[2]全线试剂!$D:$K,3,FALSE)</f>
        <v>50 T</v>
      </c>
      <c r="G157" s="20" t="s">
        <v>108</v>
      </c>
      <c r="H157" s="21">
        <v>589</v>
      </c>
      <c r="I157" s="17" t="s">
        <v>25</v>
      </c>
      <c r="J157" s="17" t="s">
        <v>19</v>
      </c>
      <c r="K157" s="17">
        <v>60</v>
      </c>
      <c r="L157" s="17" t="s">
        <v>315</v>
      </c>
    </row>
    <row r="158" s="2" customFormat="1" customHeight="1" spans="1:12">
      <c r="A158" s="16" t="s">
        <v>12</v>
      </c>
      <c r="B158" s="16" t="s">
        <v>221</v>
      </c>
      <c r="C158" s="16" t="s">
        <v>312</v>
      </c>
      <c r="D158" s="17" t="s">
        <v>340</v>
      </c>
      <c r="E158" s="18" t="s">
        <v>339</v>
      </c>
      <c r="F158" s="22" t="str">
        <f>VLOOKUP(D158,[2]全线试剂!$D:$K,3,FALSE)</f>
        <v>300 T</v>
      </c>
      <c r="G158" s="20" t="s">
        <v>108</v>
      </c>
      <c r="H158" s="21">
        <v>2063</v>
      </c>
      <c r="I158" s="17" t="s">
        <v>25</v>
      </c>
      <c r="J158" s="17" t="s">
        <v>19</v>
      </c>
      <c r="K158" s="17">
        <v>60</v>
      </c>
      <c r="L158" s="17" t="s">
        <v>315</v>
      </c>
    </row>
    <row r="159" s="2" customFormat="1" customHeight="1" spans="1:12">
      <c r="A159" s="16" t="s">
        <v>12</v>
      </c>
      <c r="B159" s="16" t="s">
        <v>221</v>
      </c>
      <c r="C159" s="16" t="s">
        <v>312</v>
      </c>
      <c r="D159" s="17" t="s">
        <v>341</v>
      </c>
      <c r="E159" s="18" t="s">
        <v>342</v>
      </c>
      <c r="F159" s="22" t="str">
        <f>VLOOKUP(D159,[2]全线试剂!$D:$K,3,FALSE)</f>
        <v>50 T</v>
      </c>
      <c r="G159" s="20" t="s">
        <v>108</v>
      </c>
      <c r="H159" s="21">
        <v>589</v>
      </c>
      <c r="I159" s="17" t="s">
        <v>25</v>
      </c>
      <c r="J159" s="17" t="s">
        <v>19</v>
      </c>
      <c r="K159" s="17">
        <v>60</v>
      </c>
      <c r="L159" s="17" t="s">
        <v>315</v>
      </c>
    </row>
    <row r="160" s="2" customFormat="1" customHeight="1" spans="1:12">
      <c r="A160" s="16" t="s">
        <v>12</v>
      </c>
      <c r="B160" s="16" t="s">
        <v>221</v>
      </c>
      <c r="C160" s="16" t="s">
        <v>312</v>
      </c>
      <c r="D160" s="17" t="s">
        <v>343</v>
      </c>
      <c r="E160" s="18" t="s">
        <v>342</v>
      </c>
      <c r="F160" s="22" t="str">
        <f>VLOOKUP(D160,[2]全线试剂!$D:$K,3,FALSE)</f>
        <v>300 T</v>
      </c>
      <c r="G160" s="20" t="s">
        <v>108</v>
      </c>
      <c r="H160" s="21">
        <v>2063</v>
      </c>
      <c r="I160" s="17" t="s">
        <v>25</v>
      </c>
      <c r="J160" s="17" t="s">
        <v>19</v>
      </c>
      <c r="K160" s="17">
        <v>60</v>
      </c>
      <c r="L160" s="17" t="s">
        <v>315</v>
      </c>
    </row>
    <row r="161" s="2" customFormat="1" customHeight="1" spans="1:12">
      <c r="A161" s="16" t="s">
        <v>12</v>
      </c>
      <c r="B161" s="16" t="s">
        <v>221</v>
      </c>
      <c r="C161" s="16" t="s">
        <v>312</v>
      </c>
      <c r="D161" s="17" t="s">
        <v>344</v>
      </c>
      <c r="E161" s="18" t="s">
        <v>345</v>
      </c>
      <c r="F161" s="22" t="str">
        <f>VLOOKUP(D161,[2]全线试剂!$D:$K,3,FALSE)</f>
        <v>40 μL</v>
      </c>
      <c r="G161" s="20" t="s">
        <v>108</v>
      </c>
      <c r="H161" s="21">
        <v>988</v>
      </c>
      <c r="I161" s="17" t="s">
        <v>25</v>
      </c>
      <c r="J161" s="17" t="s">
        <v>19</v>
      </c>
      <c r="K161" s="17">
        <v>18</v>
      </c>
      <c r="L161" s="17" t="s">
        <v>315</v>
      </c>
    </row>
    <row r="162" s="2" customFormat="1" customHeight="1" spans="1:12">
      <c r="A162" s="16" t="s">
        <v>12</v>
      </c>
      <c r="B162" s="16" t="s">
        <v>221</v>
      </c>
      <c r="C162" s="16" t="s">
        <v>312</v>
      </c>
      <c r="D162" s="17" t="s">
        <v>346</v>
      </c>
      <c r="E162" s="18" t="s">
        <v>347</v>
      </c>
      <c r="F162" s="22" t="str">
        <f>VLOOKUP(D162,[2]全线试剂!$D:$K,3,FALSE)</f>
        <v>50 T</v>
      </c>
      <c r="G162" s="20" t="s">
        <v>108</v>
      </c>
      <c r="H162" s="21">
        <v>589</v>
      </c>
      <c r="I162" s="17" t="s">
        <v>25</v>
      </c>
      <c r="J162" s="17" t="s">
        <v>19</v>
      </c>
      <c r="K162" s="17">
        <v>60</v>
      </c>
      <c r="L162" s="17" t="s">
        <v>315</v>
      </c>
    </row>
    <row r="163" s="2" customFormat="1" customHeight="1" spans="1:12">
      <c r="A163" s="16" t="s">
        <v>12</v>
      </c>
      <c r="B163" s="16" t="s">
        <v>221</v>
      </c>
      <c r="C163" s="16" t="s">
        <v>312</v>
      </c>
      <c r="D163" s="17" t="s">
        <v>348</v>
      </c>
      <c r="E163" s="18" t="s">
        <v>347</v>
      </c>
      <c r="F163" s="22" t="str">
        <f>VLOOKUP(D163,[2]全线试剂!$D:$K,3,FALSE)</f>
        <v>300 T</v>
      </c>
      <c r="G163" s="20" t="s">
        <v>108</v>
      </c>
      <c r="H163" s="21">
        <v>2063</v>
      </c>
      <c r="I163" s="17" t="s">
        <v>25</v>
      </c>
      <c r="J163" s="17" t="s">
        <v>19</v>
      </c>
      <c r="K163" s="17">
        <v>60</v>
      </c>
      <c r="L163" s="17" t="s">
        <v>315</v>
      </c>
    </row>
    <row r="164" s="2" customFormat="1" customHeight="1" spans="1:12">
      <c r="A164" s="16" t="s">
        <v>12</v>
      </c>
      <c r="B164" s="16" t="s">
        <v>221</v>
      </c>
      <c r="C164" s="16" t="s">
        <v>312</v>
      </c>
      <c r="D164" s="17" t="s">
        <v>349</v>
      </c>
      <c r="E164" s="18" t="s">
        <v>350</v>
      </c>
      <c r="F164" s="22" t="str">
        <f>VLOOKUP(D164,[2]全线试剂!$D:$K,3,FALSE)</f>
        <v>50 T</v>
      </c>
      <c r="G164" s="20" t="s">
        <v>108</v>
      </c>
      <c r="H164" s="21">
        <v>589</v>
      </c>
      <c r="I164" s="17" t="s">
        <v>25</v>
      </c>
      <c r="J164" s="17" t="s">
        <v>19</v>
      </c>
      <c r="K164" s="17">
        <v>60</v>
      </c>
      <c r="L164" s="17" t="s">
        <v>315</v>
      </c>
    </row>
    <row r="165" s="2" customFormat="1" customHeight="1" spans="1:12">
      <c r="A165" s="16" t="s">
        <v>12</v>
      </c>
      <c r="B165" s="16" t="s">
        <v>221</v>
      </c>
      <c r="C165" s="16" t="s">
        <v>312</v>
      </c>
      <c r="D165" s="17" t="s">
        <v>351</v>
      </c>
      <c r="E165" s="18" t="s">
        <v>350</v>
      </c>
      <c r="F165" s="22" t="str">
        <f>VLOOKUP(D165,[2]全线试剂!$D:$K,3,FALSE)</f>
        <v>300 T</v>
      </c>
      <c r="G165" s="20" t="s">
        <v>108</v>
      </c>
      <c r="H165" s="21">
        <v>2063</v>
      </c>
      <c r="I165" s="17" t="s">
        <v>25</v>
      </c>
      <c r="J165" s="17" t="s">
        <v>19</v>
      </c>
      <c r="K165" s="17">
        <v>60</v>
      </c>
      <c r="L165" s="17" t="s">
        <v>315</v>
      </c>
    </row>
    <row r="166" s="2" customFormat="1" customHeight="1" spans="1:12">
      <c r="A166" s="16" t="s">
        <v>12</v>
      </c>
      <c r="B166" s="16" t="s">
        <v>221</v>
      </c>
      <c r="C166" s="16" t="s">
        <v>352</v>
      </c>
      <c r="D166" s="17" t="s">
        <v>353</v>
      </c>
      <c r="E166" s="18" t="s">
        <v>354</v>
      </c>
      <c r="F166" s="22" t="str">
        <f>VLOOKUP(D166,[2]全线试剂!$D:$K,3,FALSE)</f>
        <v>5×1 mg</v>
      </c>
      <c r="G166" s="20" t="s">
        <v>108</v>
      </c>
      <c r="H166" s="21">
        <v>3200</v>
      </c>
      <c r="I166" s="17" t="s">
        <v>25</v>
      </c>
      <c r="J166" s="17" t="s">
        <v>19</v>
      </c>
      <c r="K166" s="17">
        <v>60</v>
      </c>
      <c r="L166" s="17" t="s">
        <v>355</v>
      </c>
    </row>
    <row r="167" s="2" customFormat="1" customHeight="1" spans="1:12">
      <c r="A167" s="16" t="s">
        <v>12</v>
      </c>
      <c r="B167" s="16" t="s">
        <v>221</v>
      </c>
      <c r="C167" s="16" t="s">
        <v>352</v>
      </c>
      <c r="D167" s="17" t="s">
        <v>356</v>
      </c>
      <c r="E167" s="18" t="s">
        <v>357</v>
      </c>
      <c r="F167" s="22" t="str">
        <f>VLOOKUP(D167,[2]全线试剂!$D:$K,3,FALSE)</f>
        <v>1 mg</v>
      </c>
      <c r="G167" s="20" t="s">
        <v>108</v>
      </c>
      <c r="H167" s="21">
        <v>2000</v>
      </c>
      <c r="I167" s="17" t="s">
        <v>25</v>
      </c>
      <c r="J167" s="17" t="s">
        <v>19</v>
      </c>
      <c r="K167" s="17">
        <v>60</v>
      </c>
      <c r="L167" s="17" t="s">
        <v>355</v>
      </c>
    </row>
    <row r="168" s="2" customFormat="1" customHeight="1" spans="1:12">
      <c r="A168" s="16" t="s">
        <v>12</v>
      </c>
      <c r="B168" s="16" t="s">
        <v>221</v>
      </c>
      <c r="C168" s="16" t="s">
        <v>352</v>
      </c>
      <c r="D168" s="17" t="s">
        <v>358</v>
      </c>
      <c r="E168" s="18" t="s">
        <v>359</v>
      </c>
      <c r="F168" s="22" t="str">
        <f>VLOOKUP(D168,[2]全线试剂!$D:$K,3,FALSE)</f>
        <v>5 mg</v>
      </c>
      <c r="G168" s="20" t="s">
        <v>108</v>
      </c>
      <c r="H168" s="21">
        <v>2400</v>
      </c>
      <c r="I168" s="17" t="s">
        <v>18</v>
      </c>
      <c r="J168" s="17" t="s">
        <v>19</v>
      </c>
      <c r="K168" s="17">
        <v>60</v>
      </c>
      <c r="L168" s="17" t="s">
        <v>355</v>
      </c>
    </row>
    <row r="169" s="2" customFormat="1" customHeight="1" spans="1:12">
      <c r="A169" s="16" t="s">
        <v>12</v>
      </c>
      <c r="B169" s="16" t="s">
        <v>221</v>
      </c>
      <c r="C169" s="16" t="s">
        <v>360</v>
      </c>
      <c r="D169" s="17" t="s">
        <v>361</v>
      </c>
      <c r="E169" s="18" t="s">
        <v>362</v>
      </c>
      <c r="F169" s="22" t="str">
        <f>VLOOKUP(D169,[2]全线试剂!$D:$K,3,FALSE)</f>
        <v>50 μL</v>
      </c>
      <c r="G169" s="20" t="s">
        <v>108</v>
      </c>
      <c r="H169" s="21">
        <v>628</v>
      </c>
      <c r="I169" s="17" t="s">
        <v>25</v>
      </c>
      <c r="J169" s="17" t="s">
        <v>19</v>
      </c>
      <c r="K169" s="17">
        <v>36</v>
      </c>
      <c r="L169" s="17" t="s">
        <v>363</v>
      </c>
    </row>
    <row r="170" s="2" customFormat="1" customHeight="1" spans="1:12">
      <c r="A170" s="16" t="s">
        <v>12</v>
      </c>
      <c r="B170" s="16" t="s">
        <v>221</v>
      </c>
      <c r="C170" s="16" t="s">
        <v>360</v>
      </c>
      <c r="D170" s="17" t="s">
        <v>364</v>
      </c>
      <c r="E170" s="18" t="s">
        <v>362</v>
      </c>
      <c r="F170" s="22" t="str">
        <f>VLOOKUP(D170,[2]全线试剂!$D:$K,3,FALSE)</f>
        <v>10×50 μL</v>
      </c>
      <c r="G170" s="20" t="s">
        <v>108</v>
      </c>
      <c r="H170" s="21">
        <v>3688</v>
      </c>
      <c r="I170" s="17" t="s">
        <v>25</v>
      </c>
      <c r="J170" s="17" t="s">
        <v>19</v>
      </c>
      <c r="K170" s="17">
        <v>36</v>
      </c>
      <c r="L170" s="17" t="s">
        <v>363</v>
      </c>
    </row>
    <row r="171" s="2" customFormat="1" customHeight="1" spans="1:12">
      <c r="A171" s="16" t="s">
        <v>12</v>
      </c>
      <c r="B171" s="16" t="s">
        <v>221</v>
      </c>
      <c r="C171" s="16" t="s">
        <v>360</v>
      </c>
      <c r="D171" s="17" t="s">
        <v>365</v>
      </c>
      <c r="E171" s="18" t="s">
        <v>366</v>
      </c>
      <c r="F171" s="22" t="str">
        <f>VLOOKUP(D171,[2]全线试剂!$D:$K,3,FALSE)</f>
        <v>50 μL</v>
      </c>
      <c r="G171" s="20" t="s">
        <v>108</v>
      </c>
      <c r="H171" s="21">
        <v>458</v>
      </c>
      <c r="I171" s="17" t="s">
        <v>25</v>
      </c>
      <c r="J171" s="17" t="s">
        <v>19</v>
      </c>
      <c r="K171" s="17">
        <v>18</v>
      </c>
      <c r="L171" s="17" t="s">
        <v>363</v>
      </c>
    </row>
    <row r="172" s="2" customFormat="1" customHeight="1" spans="1:12">
      <c r="A172" s="16" t="s">
        <v>12</v>
      </c>
      <c r="B172" s="16" t="s">
        <v>221</v>
      </c>
      <c r="C172" s="16" t="s">
        <v>360</v>
      </c>
      <c r="D172" s="17" t="s">
        <v>367</v>
      </c>
      <c r="E172" s="18" t="s">
        <v>366</v>
      </c>
      <c r="F172" s="22" t="str">
        <f>VLOOKUP(D172,[2]全线试剂!$D:$K,3,FALSE)</f>
        <v>10×50 μL</v>
      </c>
      <c r="G172" s="20" t="s">
        <v>108</v>
      </c>
      <c r="H172" s="21">
        <v>2688</v>
      </c>
      <c r="I172" s="17" t="s">
        <v>25</v>
      </c>
      <c r="J172" s="17" t="s">
        <v>19</v>
      </c>
      <c r="K172" s="17">
        <v>18</v>
      </c>
      <c r="L172" s="17" t="s">
        <v>363</v>
      </c>
    </row>
    <row r="173" s="2" customFormat="1" customHeight="1" spans="1:12">
      <c r="A173" s="16" t="s">
        <v>12</v>
      </c>
      <c r="B173" s="16" t="s">
        <v>221</v>
      </c>
      <c r="C173" s="16" t="s">
        <v>360</v>
      </c>
      <c r="D173" s="17" t="s">
        <v>368</v>
      </c>
      <c r="E173" s="18" t="s">
        <v>369</v>
      </c>
      <c r="F173" s="22" t="str">
        <f>VLOOKUP(D173,[2]全线试剂!$D:$K,3,FALSE)</f>
        <v>50 μL</v>
      </c>
      <c r="G173" s="20" t="s">
        <v>108</v>
      </c>
      <c r="H173" s="21">
        <v>458</v>
      </c>
      <c r="I173" s="17" t="s">
        <v>25</v>
      </c>
      <c r="J173" s="17" t="s">
        <v>19</v>
      </c>
      <c r="K173" s="17">
        <v>24</v>
      </c>
      <c r="L173" s="17" t="s">
        <v>363</v>
      </c>
    </row>
    <row r="174" s="2" customFormat="1" customHeight="1" spans="1:12">
      <c r="A174" s="16" t="s">
        <v>12</v>
      </c>
      <c r="B174" s="16" t="s">
        <v>221</v>
      </c>
      <c r="C174" s="16" t="s">
        <v>360</v>
      </c>
      <c r="D174" s="17" t="s">
        <v>370</v>
      </c>
      <c r="E174" s="18" t="s">
        <v>369</v>
      </c>
      <c r="F174" s="22" t="str">
        <f>VLOOKUP(D174,[2]全线试剂!$D:$K,3,FALSE)</f>
        <v>10×50 μL</v>
      </c>
      <c r="G174" s="20" t="s">
        <v>108</v>
      </c>
      <c r="H174" s="21">
        <v>2688</v>
      </c>
      <c r="I174" s="17" t="s">
        <v>25</v>
      </c>
      <c r="J174" s="17" t="s">
        <v>19</v>
      </c>
      <c r="K174" s="17">
        <v>24</v>
      </c>
      <c r="L174" s="17" t="s">
        <v>363</v>
      </c>
    </row>
    <row r="175" s="2" customFormat="1" customHeight="1" spans="1:12">
      <c r="A175" s="16" t="s">
        <v>12</v>
      </c>
      <c r="B175" s="16" t="s">
        <v>221</v>
      </c>
      <c r="C175" s="16" t="s">
        <v>371</v>
      </c>
      <c r="D175" s="17" t="s">
        <v>372</v>
      </c>
      <c r="E175" s="18" t="s">
        <v>373</v>
      </c>
      <c r="F175" s="22" t="str">
        <f>VLOOKUP(D175,[2]全线试剂!$D:$K,3,FALSE)</f>
        <v>25 mg</v>
      </c>
      <c r="G175" s="20" t="s">
        <v>108</v>
      </c>
      <c r="H175" s="21">
        <v>900</v>
      </c>
      <c r="I175" s="17" t="s">
        <v>25</v>
      </c>
      <c r="J175" s="17" t="s">
        <v>19</v>
      </c>
      <c r="K175" s="17">
        <v>60</v>
      </c>
      <c r="L175" s="17" t="s">
        <v>64</v>
      </c>
    </row>
    <row r="176" s="2" customFormat="1" customHeight="1" spans="1:12">
      <c r="A176" s="16" t="s">
        <v>12</v>
      </c>
      <c r="B176" s="16" t="s">
        <v>221</v>
      </c>
      <c r="C176" s="16" t="s">
        <v>371</v>
      </c>
      <c r="D176" s="17" t="s">
        <v>374</v>
      </c>
      <c r="E176" s="18" t="s">
        <v>375</v>
      </c>
      <c r="F176" s="22" t="str">
        <f>VLOOKUP(D176,[2]全线试剂!$D:$K,3,FALSE)</f>
        <v>25 mg</v>
      </c>
      <c r="G176" s="20" t="s">
        <v>108</v>
      </c>
      <c r="H176" s="21">
        <v>900</v>
      </c>
      <c r="I176" s="17" t="s">
        <v>25</v>
      </c>
      <c r="J176" s="17" t="s">
        <v>19</v>
      </c>
      <c r="K176" s="17">
        <v>60</v>
      </c>
      <c r="L176" s="17" t="s">
        <v>64</v>
      </c>
    </row>
    <row r="177" s="2" customFormat="1" customHeight="1" spans="1:12">
      <c r="A177" s="16" t="s">
        <v>12</v>
      </c>
      <c r="B177" s="16" t="s">
        <v>221</v>
      </c>
      <c r="C177" s="16" t="s">
        <v>371</v>
      </c>
      <c r="D177" s="17" t="s">
        <v>376</v>
      </c>
      <c r="E177" s="18" t="s">
        <v>377</v>
      </c>
      <c r="F177" s="22" t="str">
        <f>VLOOKUP(D177,[2]全线试剂!$D:$K,3,FALSE)</f>
        <v>5 mg</v>
      </c>
      <c r="G177" s="20" t="s">
        <v>108</v>
      </c>
      <c r="H177" s="21">
        <v>1200</v>
      </c>
      <c r="I177" s="17" t="s">
        <v>25</v>
      </c>
      <c r="J177" s="17" t="s">
        <v>19</v>
      </c>
      <c r="K177" s="17">
        <v>60</v>
      </c>
      <c r="L177" s="17" t="s">
        <v>378</v>
      </c>
    </row>
    <row r="178" s="2" customFormat="1" customHeight="1" spans="1:12">
      <c r="A178" s="16" t="s">
        <v>12</v>
      </c>
      <c r="B178" s="16" t="s">
        <v>221</v>
      </c>
      <c r="C178" s="16" t="s">
        <v>371</v>
      </c>
      <c r="D178" s="17" t="s">
        <v>379</v>
      </c>
      <c r="E178" s="18" t="s">
        <v>380</v>
      </c>
      <c r="F178" s="22" t="str">
        <f>VLOOKUP(D178,[2]全线试剂!$D:$K,3,FALSE)</f>
        <v>5 mg</v>
      </c>
      <c r="G178" s="20" t="s">
        <v>108</v>
      </c>
      <c r="H178" s="21">
        <v>400</v>
      </c>
      <c r="I178" s="17" t="s">
        <v>25</v>
      </c>
      <c r="J178" s="17" t="s">
        <v>19</v>
      </c>
      <c r="K178" s="17">
        <v>60</v>
      </c>
      <c r="L178" s="17" t="s">
        <v>378</v>
      </c>
    </row>
    <row r="179" s="2" customFormat="1" customHeight="1" spans="1:12">
      <c r="A179" s="16" t="s">
        <v>12</v>
      </c>
      <c r="B179" s="16" t="s">
        <v>221</v>
      </c>
      <c r="C179" s="16" t="s">
        <v>371</v>
      </c>
      <c r="D179" s="17" t="s">
        <v>381</v>
      </c>
      <c r="E179" s="18" t="s">
        <v>382</v>
      </c>
      <c r="F179" s="22" t="str">
        <f>VLOOKUP(D179,[2]全线试剂!$D:$K,3,FALSE)</f>
        <v>20 mg</v>
      </c>
      <c r="G179" s="20" t="s">
        <v>41</v>
      </c>
      <c r="H179" s="21">
        <v>300</v>
      </c>
      <c r="I179" s="17" t="s">
        <v>25</v>
      </c>
      <c r="J179" s="17" t="s">
        <v>19</v>
      </c>
      <c r="K179" s="17">
        <v>60</v>
      </c>
      <c r="L179" s="17" t="s">
        <v>378</v>
      </c>
    </row>
    <row r="180" s="2" customFormat="1" customHeight="1" spans="1:12">
      <c r="A180" s="16" t="s">
        <v>12</v>
      </c>
      <c r="B180" s="16" t="s">
        <v>221</v>
      </c>
      <c r="C180" s="16" t="s">
        <v>371</v>
      </c>
      <c r="D180" s="17" t="s">
        <v>383</v>
      </c>
      <c r="E180" s="18" t="s">
        <v>384</v>
      </c>
      <c r="F180" s="22" t="str">
        <f>VLOOKUP(D180,[2]全线试剂!$D:$K,3,FALSE)</f>
        <v>20 mg</v>
      </c>
      <c r="G180" s="20" t="s">
        <v>108</v>
      </c>
      <c r="H180" s="21">
        <v>280</v>
      </c>
      <c r="I180" s="17" t="s">
        <v>25</v>
      </c>
      <c r="J180" s="17" t="s">
        <v>19</v>
      </c>
      <c r="K180" s="17">
        <v>60</v>
      </c>
      <c r="L180" s="17" t="s">
        <v>378</v>
      </c>
    </row>
    <row r="181" s="2" customFormat="1" customHeight="1" spans="1:12">
      <c r="A181" s="16" t="s">
        <v>12</v>
      </c>
      <c r="B181" s="16" t="s">
        <v>221</v>
      </c>
      <c r="C181" s="16" t="s">
        <v>371</v>
      </c>
      <c r="D181" s="17" t="s">
        <v>385</v>
      </c>
      <c r="E181" s="18" t="s">
        <v>386</v>
      </c>
      <c r="F181" s="22" t="str">
        <f>VLOOKUP(D181,[2]全线试剂!$D:$K,3,FALSE)</f>
        <v>20 mg</v>
      </c>
      <c r="G181" s="20" t="s">
        <v>108</v>
      </c>
      <c r="H181" s="21">
        <v>280</v>
      </c>
      <c r="I181" s="17" t="s">
        <v>25</v>
      </c>
      <c r="J181" s="17" t="s">
        <v>19</v>
      </c>
      <c r="K181" s="17">
        <v>60</v>
      </c>
      <c r="L181" s="17" t="s">
        <v>378</v>
      </c>
    </row>
    <row r="182" s="2" customFormat="1" customHeight="1" spans="1:12">
      <c r="A182" s="16" t="s">
        <v>12</v>
      </c>
      <c r="B182" s="16" t="s">
        <v>221</v>
      </c>
      <c r="C182" s="16" t="s">
        <v>371</v>
      </c>
      <c r="D182" s="17" t="s">
        <v>387</v>
      </c>
      <c r="E182" s="18" t="s">
        <v>388</v>
      </c>
      <c r="F182" s="22" t="str">
        <f>VLOOKUP(D182,[2]全线试剂!$D:$K,3,FALSE)</f>
        <v>1 mg</v>
      </c>
      <c r="G182" s="20" t="s">
        <v>108</v>
      </c>
      <c r="H182" s="21">
        <v>4800</v>
      </c>
      <c r="I182" s="17" t="s">
        <v>25</v>
      </c>
      <c r="J182" s="17" t="s">
        <v>19</v>
      </c>
      <c r="K182" s="17">
        <v>60</v>
      </c>
      <c r="L182" s="17" t="s">
        <v>378</v>
      </c>
    </row>
    <row r="183" s="2" customFormat="1" customHeight="1" spans="1:12">
      <c r="A183" s="16" t="s">
        <v>12</v>
      </c>
      <c r="B183" s="16" t="s">
        <v>221</v>
      </c>
      <c r="C183" s="16" t="s">
        <v>371</v>
      </c>
      <c r="D183" s="17" t="s">
        <v>389</v>
      </c>
      <c r="E183" s="18" t="s">
        <v>390</v>
      </c>
      <c r="F183" s="22" t="str">
        <f>VLOOKUP(D183,[2]全线试剂!$D:$K,3,FALSE)</f>
        <v>5 mg</v>
      </c>
      <c r="G183" s="20" t="s">
        <v>108</v>
      </c>
      <c r="H183" s="21">
        <v>1800</v>
      </c>
      <c r="I183" s="17" t="s">
        <v>18</v>
      </c>
      <c r="J183" s="17" t="s">
        <v>19</v>
      </c>
      <c r="K183" s="17">
        <v>60</v>
      </c>
      <c r="L183" s="17" t="s">
        <v>378</v>
      </c>
    </row>
    <row r="184" s="2" customFormat="1" customHeight="1" spans="1:12">
      <c r="A184" s="16" t="s">
        <v>12</v>
      </c>
      <c r="B184" s="16" t="s">
        <v>221</v>
      </c>
      <c r="C184" s="16" t="s">
        <v>371</v>
      </c>
      <c r="D184" s="17" t="s">
        <v>391</v>
      </c>
      <c r="E184" s="18" t="s">
        <v>392</v>
      </c>
      <c r="F184" s="22" t="str">
        <f>VLOOKUP(D184,[2]全线试剂!$D:$K,3,FALSE)</f>
        <v>5 mg</v>
      </c>
      <c r="G184" s="20" t="s">
        <v>108</v>
      </c>
      <c r="H184" s="21">
        <v>250</v>
      </c>
      <c r="I184" s="17" t="s">
        <v>25</v>
      </c>
      <c r="J184" s="17" t="s">
        <v>19</v>
      </c>
      <c r="K184" s="17">
        <v>60</v>
      </c>
      <c r="L184" s="17" t="s">
        <v>378</v>
      </c>
    </row>
    <row r="185" s="2" customFormat="1" customHeight="1" spans="1:12">
      <c r="A185" s="16" t="s">
        <v>12</v>
      </c>
      <c r="B185" s="16" t="s">
        <v>221</v>
      </c>
      <c r="C185" s="16" t="s">
        <v>393</v>
      </c>
      <c r="D185" s="17" t="s">
        <v>394</v>
      </c>
      <c r="E185" s="18" t="s">
        <v>395</v>
      </c>
      <c r="F185" s="22" t="str">
        <f>VLOOKUP(D185,[2]全线试剂!$D:$K,3,FALSE)</f>
        <v>50 T</v>
      </c>
      <c r="G185" s="20" t="s">
        <v>41</v>
      </c>
      <c r="H185" s="21">
        <v>1728</v>
      </c>
      <c r="I185" s="17" t="s">
        <v>25</v>
      </c>
      <c r="J185" s="17" t="s">
        <v>19</v>
      </c>
      <c r="K185" s="17">
        <v>24</v>
      </c>
      <c r="L185" s="17" t="s">
        <v>396</v>
      </c>
    </row>
    <row r="186" s="2" customFormat="1" customHeight="1" spans="1:12">
      <c r="A186" s="16" t="s">
        <v>12</v>
      </c>
      <c r="B186" s="16" t="s">
        <v>221</v>
      </c>
      <c r="C186" s="16" t="s">
        <v>393</v>
      </c>
      <c r="D186" s="17" t="s">
        <v>397</v>
      </c>
      <c r="E186" s="18" t="s">
        <v>395</v>
      </c>
      <c r="F186" s="22" t="str">
        <f>VLOOKUP(D186,[2]全线试剂!$D:$K,3,FALSE)</f>
        <v>100 T</v>
      </c>
      <c r="G186" s="20" t="s">
        <v>41</v>
      </c>
      <c r="H186" s="21">
        <v>2880</v>
      </c>
      <c r="I186" s="17" t="s">
        <v>25</v>
      </c>
      <c r="J186" s="17" t="s">
        <v>19</v>
      </c>
      <c r="K186" s="17">
        <v>24</v>
      </c>
      <c r="L186" s="17" t="s">
        <v>396</v>
      </c>
    </row>
    <row r="187" s="2" customFormat="1" customHeight="1" spans="1:12">
      <c r="A187" s="16" t="s">
        <v>12</v>
      </c>
      <c r="B187" s="16" t="s">
        <v>221</v>
      </c>
      <c r="C187" s="16" t="s">
        <v>393</v>
      </c>
      <c r="D187" s="17" t="s">
        <v>398</v>
      </c>
      <c r="E187" s="18" t="s">
        <v>399</v>
      </c>
      <c r="F187" s="22" t="str">
        <f>VLOOKUP(D187,[2]全线试剂!$D:$K,3,FALSE)</f>
        <v>1 mg</v>
      </c>
      <c r="G187" s="20" t="s">
        <v>17</v>
      </c>
      <c r="H187" s="21">
        <v>2648</v>
      </c>
      <c r="I187" s="17" t="s">
        <v>25</v>
      </c>
      <c r="J187" s="17" t="s">
        <v>19</v>
      </c>
      <c r="K187" s="17">
        <v>60</v>
      </c>
      <c r="L187" s="17" t="s">
        <v>396</v>
      </c>
    </row>
    <row r="188" s="2" customFormat="1" customHeight="1" spans="1:12">
      <c r="A188" s="16" t="s">
        <v>12</v>
      </c>
      <c r="B188" s="16" t="s">
        <v>400</v>
      </c>
      <c r="C188" s="16" t="s">
        <v>401</v>
      </c>
      <c r="D188" s="17" t="s">
        <v>402</v>
      </c>
      <c r="E188" s="18" t="s">
        <v>403</v>
      </c>
      <c r="F188" s="22" t="str">
        <f>VLOOKUP(D188,[2]全线试剂!$D:$K,3,FALSE)</f>
        <v>10 mg</v>
      </c>
      <c r="G188" s="20" t="s">
        <v>108</v>
      </c>
      <c r="H188" s="21">
        <v>750</v>
      </c>
      <c r="I188" s="17" t="s">
        <v>25</v>
      </c>
      <c r="J188" s="17" t="s">
        <v>19</v>
      </c>
      <c r="K188" s="17">
        <v>60</v>
      </c>
      <c r="L188" s="17" t="s">
        <v>404</v>
      </c>
    </row>
    <row r="189" s="2" customFormat="1" customHeight="1" spans="1:12">
      <c r="A189" s="16" t="s">
        <v>12</v>
      </c>
      <c r="B189" s="16" t="s">
        <v>400</v>
      </c>
      <c r="C189" s="16" t="s">
        <v>401</v>
      </c>
      <c r="D189" s="17" t="s">
        <v>405</v>
      </c>
      <c r="E189" s="18" t="s">
        <v>403</v>
      </c>
      <c r="F189" s="22" t="str">
        <f>VLOOKUP(D189,[2]全线试剂!$D:$K,3,FALSE)</f>
        <v>500 mg</v>
      </c>
      <c r="G189" s="20" t="s">
        <v>108</v>
      </c>
      <c r="H189" s="21">
        <v>3500</v>
      </c>
      <c r="I189" s="17" t="s">
        <v>25</v>
      </c>
      <c r="J189" s="17" t="s">
        <v>19</v>
      </c>
      <c r="K189" s="17">
        <v>60</v>
      </c>
      <c r="L189" s="17" t="s">
        <v>404</v>
      </c>
    </row>
    <row r="190" s="2" customFormat="1" customHeight="1" spans="1:12">
      <c r="A190" s="16" t="s">
        <v>12</v>
      </c>
      <c r="B190" s="16" t="s">
        <v>400</v>
      </c>
      <c r="C190" s="16" t="s">
        <v>401</v>
      </c>
      <c r="D190" s="17" t="s">
        <v>406</v>
      </c>
      <c r="E190" s="18" t="s">
        <v>407</v>
      </c>
      <c r="F190" s="22" t="str">
        <f>VLOOKUP(D190,[2]全线试剂!$D:$K,3,FALSE)</f>
        <v>10 mg</v>
      </c>
      <c r="G190" s="20" t="s">
        <v>108</v>
      </c>
      <c r="H190" s="21">
        <v>600</v>
      </c>
      <c r="I190" s="17" t="s">
        <v>25</v>
      </c>
      <c r="J190" s="17" t="s">
        <v>19</v>
      </c>
      <c r="K190" s="17">
        <v>60</v>
      </c>
      <c r="L190" s="17" t="s">
        <v>404</v>
      </c>
    </row>
    <row r="191" s="2" customFormat="1" customHeight="1" spans="1:12">
      <c r="A191" s="16" t="s">
        <v>12</v>
      </c>
      <c r="B191" s="16" t="s">
        <v>400</v>
      </c>
      <c r="C191" s="16" t="s">
        <v>401</v>
      </c>
      <c r="D191" s="17" t="s">
        <v>408</v>
      </c>
      <c r="E191" s="18" t="s">
        <v>407</v>
      </c>
      <c r="F191" s="22" t="str">
        <f>VLOOKUP(D191,[2]全线试剂!$D:$K,3,FALSE)</f>
        <v>500 mg</v>
      </c>
      <c r="G191" s="20" t="s">
        <v>108</v>
      </c>
      <c r="H191" s="21">
        <v>2800</v>
      </c>
      <c r="I191" s="17" t="s">
        <v>25</v>
      </c>
      <c r="J191" s="17" t="s">
        <v>19</v>
      </c>
      <c r="K191" s="17">
        <v>60</v>
      </c>
      <c r="L191" s="17" t="s">
        <v>404</v>
      </c>
    </row>
    <row r="192" s="2" customFormat="1" customHeight="1" spans="1:12">
      <c r="A192" s="16" t="s">
        <v>12</v>
      </c>
      <c r="B192" s="16" t="s">
        <v>400</v>
      </c>
      <c r="C192" s="16" t="s">
        <v>401</v>
      </c>
      <c r="D192" s="17" t="s">
        <v>409</v>
      </c>
      <c r="E192" s="18" t="s">
        <v>410</v>
      </c>
      <c r="F192" s="22" t="str">
        <f>VLOOKUP(D192,[2]全线试剂!$D:$K,3,FALSE)</f>
        <v>10 mg</v>
      </c>
      <c r="G192" s="20" t="s">
        <v>108</v>
      </c>
      <c r="H192" s="21">
        <v>600</v>
      </c>
      <c r="I192" s="17" t="s">
        <v>25</v>
      </c>
      <c r="J192" s="17" t="s">
        <v>19</v>
      </c>
      <c r="K192" s="17">
        <v>60</v>
      </c>
      <c r="L192" s="17" t="s">
        <v>404</v>
      </c>
    </row>
    <row r="193" s="2" customFormat="1" customHeight="1" spans="1:12">
      <c r="A193" s="16" t="s">
        <v>12</v>
      </c>
      <c r="B193" s="16" t="s">
        <v>400</v>
      </c>
      <c r="C193" s="16" t="s">
        <v>401</v>
      </c>
      <c r="D193" s="17" t="s">
        <v>411</v>
      </c>
      <c r="E193" s="18" t="s">
        <v>410</v>
      </c>
      <c r="F193" s="22" t="str">
        <f>VLOOKUP(D193,[2]全线试剂!$D:$K,3,FALSE)</f>
        <v>500 mg</v>
      </c>
      <c r="G193" s="20" t="s">
        <v>108</v>
      </c>
      <c r="H193" s="21">
        <v>2800</v>
      </c>
      <c r="I193" s="17" t="s">
        <v>25</v>
      </c>
      <c r="J193" s="17" t="s">
        <v>19</v>
      </c>
      <c r="K193" s="17">
        <v>60</v>
      </c>
      <c r="L193" s="17" t="s">
        <v>404</v>
      </c>
    </row>
    <row r="194" s="2" customFormat="1" customHeight="1" spans="1:12">
      <c r="A194" s="16" t="s">
        <v>12</v>
      </c>
      <c r="B194" s="16" t="s">
        <v>400</v>
      </c>
      <c r="C194" s="16" t="s">
        <v>412</v>
      </c>
      <c r="D194" s="17" t="s">
        <v>413</v>
      </c>
      <c r="E194" s="18" t="s">
        <v>414</v>
      </c>
      <c r="F194" s="22" t="str">
        <f>VLOOKUP(D194,[2]全线试剂!$D:$K,3,FALSE)</f>
        <v>50 μL</v>
      </c>
      <c r="G194" s="20" t="s">
        <v>300</v>
      </c>
      <c r="H194" s="21">
        <v>200</v>
      </c>
      <c r="I194" s="17" t="s">
        <v>206</v>
      </c>
      <c r="J194" s="17" t="s">
        <v>19</v>
      </c>
      <c r="K194" s="17">
        <v>36</v>
      </c>
      <c r="L194" s="17" t="s">
        <v>415</v>
      </c>
    </row>
    <row r="195" s="2" customFormat="1" customHeight="1" spans="1:12">
      <c r="A195" s="16" t="s">
        <v>12</v>
      </c>
      <c r="B195" s="16" t="s">
        <v>400</v>
      </c>
      <c r="C195" s="16" t="s">
        <v>412</v>
      </c>
      <c r="D195" s="17" t="s">
        <v>416</v>
      </c>
      <c r="E195" s="18" t="s">
        <v>414</v>
      </c>
      <c r="F195" s="22" t="str">
        <f>VLOOKUP(D195,[2]全线试剂!$D:$K,3,FALSE)</f>
        <v>0.75 mL</v>
      </c>
      <c r="G195" s="20" t="s">
        <v>300</v>
      </c>
      <c r="H195" s="21">
        <v>1695</v>
      </c>
      <c r="I195" s="17" t="s">
        <v>206</v>
      </c>
      <c r="J195" s="17" t="s">
        <v>19</v>
      </c>
      <c r="K195" s="17">
        <v>36</v>
      </c>
      <c r="L195" s="17" t="s">
        <v>415</v>
      </c>
    </row>
    <row r="196" s="2" customFormat="1" customHeight="1" spans="1:12">
      <c r="A196" s="16" t="s">
        <v>12</v>
      </c>
      <c r="B196" s="16" t="s">
        <v>400</v>
      </c>
      <c r="C196" s="16" t="s">
        <v>412</v>
      </c>
      <c r="D196" s="17" t="s">
        <v>417</v>
      </c>
      <c r="E196" s="18" t="s">
        <v>414</v>
      </c>
      <c r="F196" s="22" t="str">
        <f>VLOOKUP(D196,[2]全线试剂!$D:$K,3,FALSE)</f>
        <v>1.5 mL</v>
      </c>
      <c r="G196" s="20" t="s">
        <v>300</v>
      </c>
      <c r="H196" s="21">
        <v>2350</v>
      </c>
      <c r="I196" s="17" t="s">
        <v>206</v>
      </c>
      <c r="J196" s="17" t="s">
        <v>19</v>
      </c>
      <c r="K196" s="17">
        <v>36</v>
      </c>
      <c r="L196" s="17" t="s">
        <v>415</v>
      </c>
    </row>
    <row r="197" s="2" customFormat="1" customHeight="1" spans="1:12">
      <c r="A197" s="16" t="s">
        <v>12</v>
      </c>
      <c r="B197" s="16" t="s">
        <v>400</v>
      </c>
      <c r="C197" s="16" t="s">
        <v>412</v>
      </c>
      <c r="D197" s="17" t="s">
        <v>418</v>
      </c>
      <c r="E197" s="18" t="s">
        <v>419</v>
      </c>
      <c r="F197" s="22" t="str">
        <f>VLOOKUP(D197,[2]全线试剂!$D:$K,3,FALSE)</f>
        <v>50 μL</v>
      </c>
      <c r="G197" s="20" t="s">
        <v>300</v>
      </c>
      <c r="H197" s="21">
        <v>200</v>
      </c>
      <c r="I197" s="17" t="s">
        <v>206</v>
      </c>
      <c r="J197" s="17" t="s">
        <v>19</v>
      </c>
      <c r="K197" s="17">
        <v>36</v>
      </c>
      <c r="L197" s="17" t="s">
        <v>415</v>
      </c>
    </row>
    <row r="198" s="2" customFormat="1" customHeight="1" spans="1:12">
      <c r="A198" s="16" t="s">
        <v>12</v>
      </c>
      <c r="B198" s="16" t="s">
        <v>400</v>
      </c>
      <c r="C198" s="16" t="s">
        <v>412</v>
      </c>
      <c r="D198" s="17" t="s">
        <v>420</v>
      </c>
      <c r="E198" s="18" t="s">
        <v>419</v>
      </c>
      <c r="F198" s="22" t="str">
        <f>VLOOKUP(D198,[2]全线试剂!$D:$K,3,FALSE)</f>
        <v>0.75 mL</v>
      </c>
      <c r="G198" s="20" t="s">
        <v>300</v>
      </c>
      <c r="H198" s="21">
        <v>1695</v>
      </c>
      <c r="I198" s="17" t="s">
        <v>206</v>
      </c>
      <c r="J198" s="17" t="s">
        <v>19</v>
      </c>
      <c r="K198" s="17">
        <v>36</v>
      </c>
      <c r="L198" s="17" t="s">
        <v>415</v>
      </c>
    </row>
    <row r="199" s="2" customFormat="1" customHeight="1" spans="1:12">
      <c r="A199" s="16" t="s">
        <v>12</v>
      </c>
      <c r="B199" s="16" t="s">
        <v>400</v>
      </c>
      <c r="C199" s="16" t="s">
        <v>412</v>
      </c>
      <c r="D199" s="17" t="s">
        <v>421</v>
      </c>
      <c r="E199" s="18" t="s">
        <v>419</v>
      </c>
      <c r="F199" s="22" t="str">
        <f>VLOOKUP(D199,[2]全线试剂!$D:$K,3,FALSE)</f>
        <v>1.5 mL</v>
      </c>
      <c r="G199" s="20" t="s">
        <v>300</v>
      </c>
      <c r="H199" s="21">
        <v>2350</v>
      </c>
      <c r="I199" s="17" t="s">
        <v>206</v>
      </c>
      <c r="J199" s="17" t="s">
        <v>19</v>
      </c>
      <c r="K199" s="17">
        <v>36</v>
      </c>
      <c r="L199" s="17" t="s">
        <v>415</v>
      </c>
    </row>
    <row r="200" s="2" customFormat="1" customHeight="1" spans="1:12">
      <c r="A200" s="16" t="s">
        <v>12</v>
      </c>
      <c r="B200" s="16" t="s">
        <v>400</v>
      </c>
      <c r="C200" s="16" t="s">
        <v>422</v>
      </c>
      <c r="D200" s="17" t="s">
        <v>423</v>
      </c>
      <c r="E200" s="18" t="s">
        <v>424</v>
      </c>
      <c r="F200" s="22" t="str">
        <f>VLOOKUP(D200,[2]全线试剂!$D:$K,3,FALSE)</f>
        <v>20 T</v>
      </c>
      <c r="G200" s="20" t="s">
        <v>41</v>
      </c>
      <c r="H200" s="21">
        <v>343</v>
      </c>
      <c r="I200" s="17" t="s">
        <v>172</v>
      </c>
      <c r="J200" s="17" t="s">
        <v>19</v>
      </c>
      <c r="K200" s="17">
        <v>18</v>
      </c>
      <c r="L200" s="17" t="s">
        <v>425</v>
      </c>
    </row>
    <row r="201" s="2" customFormat="1" customHeight="1" spans="1:12">
      <c r="A201" s="16" t="s">
        <v>12</v>
      </c>
      <c r="B201" s="16" t="s">
        <v>400</v>
      </c>
      <c r="C201" s="16" t="s">
        <v>422</v>
      </c>
      <c r="D201" s="17" t="s">
        <v>426</v>
      </c>
      <c r="E201" s="18" t="s">
        <v>424</v>
      </c>
      <c r="F201" s="22" t="str">
        <f>VLOOKUP(D201,[2]全线试剂!$D:$K,3,FALSE)</f>
        <v>100 T</v>
      </c>
      <c r="G201" s="20" t="s">
        <v>41</v>
      </c>
      <c r="H201" s="21">
        <v>1326</v>
      </c>
      <c r="I201" s="17" t="s">
        <v>172</v>
      </c>
      <c r="J201" s="17" t="s">
        <v>19</v>
      </c>
      <c r="K201" s="17">
        <v>18</v>
      </c>
      <c r="L201" s="17" t="s">
        <v>425</v>
      </c>
    </row>
    <row r="202" s="2" customFormat="1" customHeight="1" spans="1:12">
      <c r="A202" s="16" t="s">
        <v>12</v>
      </c>
      <c r="B202" s="16" t="s">
        <v>400</v>
      </c>
      <c r="C202" s="16" t="s">
        <v>422</v>
      </c>
      <c r="D202" s="17" t="s">
        <v>427</v>
      </c>
      <c r="E202" s="18" t="s">
        <v>424</v>
      </c>
      <c r="F202" s="22" t="str">
        <f>VLOOKUP(D202,[2]全线试剂!$D:$K,3,FALSE)</f>
        <v>10×100 T</v>
      </c>
      <c r="G202" s="20" t="s">
        <v>41</v>
      </c>
      <c r="H202" s="21">
        <v>7427</v>
      </c>
      <c r="I202" s="17" t="s">
        <v>172</v>
      </c>
      <c r="J202" s="17" t="s">
        <v>19</v>
      </c>
      <c r="K202" s="17">
        <v>18</v>
      </c>
      <c r="L202" s="17" t="s">
        <v>425</v>
      </c>
    </row>
    <row r="203" s="2" customFormat="1" customHeight="1" spans="1:12">
      <c r="A203" s="16" t="s">
        <v>12</v>
      </c>
      <c r="B203" s="16" t="s">
        <v>400</v>
      </c>
      <c r="C203" s="16" t="s">
        <v>428</v>
      </c>
      <c r="D203" s="17" t="s">
        <v>429</v>
      </c>
      <c r="E203" s="18" t="s">
        <v>430</v>
      </c>
      <c r="F203" s="22" t="str">
        <f>VLOOKUP(D203,[2]全线试剂!$D:$K,3,FALSE)</f>
        <v>50 T</v>
      </c>
      <c r="G203" s="20" t="s">
        <v>41</v>
      </c>
      <c r="H203" s="21">
        <v>796</v>
      </c>
      <c r="I203" s="17" t="s">
        <v>172</v>
      </c>
      <c r="J203" s="17" t="s">
        <v>19</v>
      </c>
      <c r="K203" s="17">
        <v>18</v>
      </c>
      <c r="L203" s="17" t="s">
        <v>425</v>
      </c>
    </row>
    <row r="204" s="2" customFormat="1" customHeight="1" spans="1:12">
      <c r="A204" s="16" t="s">
        <v>12</v>
      </c>
      <c r="B204" s="16" t="s">
        <v>400</v>
      </c>
      <c r="C204" s="16" t="s">
        <v>428</v>
      </c>
      <c r="D204" s="17" t="s">
        <v>431</v>
      </c>
      <c r="E204" s="18" t="s">
        <v>430</v>
      </c>
      <c r="F204" s="22" t="str">
        <f>VLOOKUP(D204,[2]全线试剂!$D:$K,3,FALSE)</f>
        <v>200 T</v>
      </c>
      <c r="G204" s="20" t="s">
        <v>41</v>
      </c>
      <c r="H204" s="21">
        <v>2210</v>
      </c>
      <c r="I204" s="17" t="s">
        <v>172</v>
      </c>
      <c r="J204" s="17" t="s">
        <v>19</v>
      </c>
      <c r="K204" s="17">
        <v>18</v>
      </c>
      <c r="L204" s="17" t="s">
        <v>425</v>
      </c>
    </row>
    <row r="205" s="2" customFormat="1" customHeight="1" spans="1:12">
      <c r="A205" s="16" t="s">
        <v>12</v>
      </c>
      <c r="B205" s="16" t="s">
        <v>400</v>
      </c>
      <c r="C205" s="16" t="s">
        <v>428</v>
      </c>
      <c r="D205" s="17" t="s">
        <v>432</v>
      </c>
      <c r="E205" s="18" t="s">
        <v>430</v>
      </c>
      <c r="F205" s="22" t="str">
        <f>VLOOKUP(D205,[2]全线试剂!$D:$K,3,FALSE)</f>
        <v>5×200 T</v>
      </c>
      <c r="G205" s="20" t="s">
        <v>41</v>
      </c>
      <c r="H205" s="21">
        <v>6631</v>
      </c>
      <c r="I205" s="17" t="s">
        <v>172</v>
      </c>
      <c r="J205" s="17" t="s">
        <v>19</v>
      </c>
      <c r="K205" s="17">
        <v>18</v>
      </c>
      <c r="L205" s="17" t="s">
        <v>425</v>
      </c>
    </row>
    <row r="206" s="2" customFormat="1" customHeight="1" spans="1:12">
      <c r="A206" s="16" t="s">
        <v>12</v>
      </c>
      <c r="B206" s="16" t="s">
        <v>400</v>
      </c>
      <c r="C206" s="16" t="s">
        <v>428</v>
      </c>
      <c r="D206" s="17" t="s">
        <v>433</v>
      </c>
      <c r="E206" s="18" t="s">
        <v>434</v>
      </c>
      <c r="F206" s="22" t="str">
        <f>VLOOKUP(D206,[2]全线试剂!$D:$K,3,FALSE)</f>
        <v>50 T</v>
      </c>
      <c r="G206" s="20" t="s">
        <v>41</v>
      </c>
      <c r="H206" s="21">
        <v>732</v>
      </c>
      <c r="I206" s="17" t="s">
        <v>435</v>
      </c>
      <c r="J206" s="17" t="s">
        <v>198</v>
      </c>
      <c r="K206" s="17">
        <v>18</v>
      </c>
      <c r="L206" s="17" t="s">
        <v>436</v>
      </c>
    </row>
    <row r="207" s="2" customFormat="1" customHeight="1" spans="1:12">
      <c r="A207" s="16" t="s">
        <v>12</v>
      </c>
      <c r="B207" s="16" t="s">
        <v>400</v>
      </c>
      <c r="C207" s="16" t="s">
        <v>428</v>
      </c>
      <c r="D207" s="17" t="s">
        <v>437</v>
      </c>
      <c r="E207" s="18" t="s">
        <v>434</v>
      </c>
      <c r="F207" s="22" t="str">
        <f>VLOOKUP(D207,[2]全线试剂!$D:$K,3,FALSE)</f>
        <v>500 T</v>
      </c>
      <c r="G207" s="20" t="s">
        <v>41</v>
      </c>
      <c r="H207" s="21">
        <v>5836</v>
      </c>
      <c r="I207" s="17" t="s">
        <v>435</v>
      </c>
      <c r="J207" s="17" t="s">
        <v>198</v>
      </c>
      <c r="K207" s="17">
        <v>18</v>
      </c>
      <c r="L207" s="17" t="s">
        <v>436</v>
      </c>
    </row>
    <row r="208" s="2" customFormat="1" customHeight="1" spans="1:12">
      <c r="A208" s="16" t="s">
        <v>12</v>
      </c>
      <c r="B208" s="16" t="s">
        <v>400</v>
      </c>
      <c r="C208" s="16" t="s">
        <v>428</v>
      </c>
      <c r="D208" s="17" t="s">
        <v>438</v>
      </c>
      <c r="E208" s="18" t="s">
        <v>434</v>
      </c>
      <c r="F208" s="22" t="str">
        <f>VLOOKUP(D208,[2]全线试剂!$D:$K,3,FALSE)</f>
        <v>2×500 T</v>
      </c>
      <c r="G208" s="20" t="s">
        <v>41</v>
      </c>
      <c r="H208" s="21">
        <v>7781</v>
      </c>
      <c r="I208" s="17" t="s">
        <v>435</v>
      </c>
      <c r="J208" s="17" t="s">
        <v>198</v>
      </c>
      <c r="K208" s="17">
        <v>18</v>
      </c>
      <c r="L208" s="17" t="s">
        <v>436</v>
      </c>
    </row>
    <row r="209" s="2" customFormat="1" customHeight="1" spans="1:12">
      <c r="A209" s="16" t="s">
        <v>12</v>
      </c>
      <c r="B209" s="16" t="s">
        <v>400</v>
      </c>
      <c r="C209" s="16" t="s">
        <v>428</v>
      </c>
      <c r="D209" s="17" t="s">
        <v>439</v>
      </c>
      <c r="E209" s="18" t="s">
        <v>440</v>
      </c>
      <c r="F209" s="22" t="str">
        <f>VLOOKUP(D209,[2]全线试剂!$D:$K,3,FALSE)</f>
        <v>50 T</v>
      </c>
      <c r="G209" s="20" t="s">
        <v>41</v>
      </c>
      <c r="H209" s="21">
        <v>619</v>
      </c>
      <c r="I209" s="17" t="s">
        <v>172</v>
      </c>
      <c r="J209" s="17" t="s">
        <v>19</v>
      </c>
      <c r="K209" s="17">
        <v>18</v>
      </c>
      <c r="L209" s="17" t="s">
        <v>425</v>
      </c>
    </row>
    <row r="210" s="2" customFormat="1" customHeight="1" spans="1:12">
      <c r="A210" s="16" t="s">
        <v>12</v>
      </c>
      <c r="B210" s="16" t="s">
        <v>400</v>
      </c>
      <c r="C210" s="16" t="s">
        <v>428</v>
      </c>
      <c r="D210" s="17" t="s">
        <v>441</v>
      </c>
      <c r="E210" s="18" t="s">
        <v>440</v>
      </c>
      <c r="F210" s="22" t="str">
        <f>VLOOKUP(D210,[2]全线试剂!$D:$K,3,FALSE)</f>
        <v>200 T</v>
      </c>
      <c r="G210" s="20" t="s">
        <v>41</v>
      </c>
      <c r="H210" s="21">
        <v>1415</v>
      </c>
      <c r="I210" s="17" t="s">
        <v>172</v>
      </c>
      <c r="J210" s="17" t="s">
        <v>19</v>
      </c>
      <c r="K210" s="17">
        <v>18</v>
      </c>
      <c r="L210" s="17" t="s">
        <v>425</v>
      </c>
    </row>
    <row r="211" s="2" customFormat="1" customHeight="1" spans="1:12">
      <c r="A211" s="16" t="s">
        <v>12</v>
      </c>
      <c r="B211" s="16" t="s">
        <v>400</v>
      </c>
      <c r="C211" s="16" t="s">
        <v>428</v>
      </c>
      <c r="D211" s="17" t="s">
        <v>442</v>
      </c>
      <c r="E211" s="18" t="s">
        <v>440</v>
      </c>
      <c r="F211" s="22" t="str">
        <f>VLOOKUP(D211,[2]全线试剂!$D:$K,3,FALSE)</f>
        <v>5×200 T</v>
      </c>
      <c r="G211" s="20" t="s">
        <v>41</v>
      </c>
      <c r="H211" s="21">
        <v>5129</v>
      </c>
      <c r="I211" s="17" t="s">
        <v>172</v>
      </c>
      <c r="J211" s="17" t="s">
        <v>19</v>
      </c>
      <c r="K211" s="17">
        <v>18</v>
      </c>
      <c r="L211" s="17" t="s">
        <v>425</v>
      </c>
    </row>
    <row r="212" s="2" customFormat="1" customHeight="1" spans="1:12">
      <c r="A212" s="16" t="s">
        <v>443</v>
      </c>
      <c r="B212" s="16" t="s">
        <v>444</v>
      </c>
      <c r="C212" s="16" t="s">
        <v>445</v>
      </c>
      <c r="D212" s="17" t="s">
        <v>446</v>
      </c>
      <c r="E212" s="18" t="s">
        <v>447</v>
      </c>
      <c r="F212" s="22" t="str">
        <f>VLOOKUP(D212,[2]全线试剂!$D:$K,3,FALSE)</f>
        <v>50 mg</v>
      </c>
      <c r="G212" s="20" t="s">
        <v>108</v>
      </c>
      <c r="H212" s="21">
        <v>370</v>
      </c>
      <c r="I212" s="17" t="s">
        <v>25</v>
      </c>
      <c r="J212" s="17" t="s">
        <v>19</v>
      </c>
      <c r="K212" s="17">
        <v>60</v>
      </c>
      <c r="L212" s="17" t="s">
        <v>448</v>
      </c>
    </row>
    <row r="213" s="2" customFormat="1" customHeight="1" spans="1:12">
      <c r="A213" s="16" t="s">
        <v>443</v>
      </c>
      <c r="B213" s="16" t="s">
        <v>444</v>
      </c>
      <c r="C213" s="16" t="s">
        <v>445</v>
      </c>
      <c r="D213" s="17" t="s">
        <v>449</v>
      </c>
      <c r="E213" s="18" t="s">
        <v>450</v>
      </c>
      <c r="F213" s="22" t="str">
        <f>VLOOKUP(D213,[2]全线试剂!$D:$K,3,FALSE)</f>
        <v>5 mg</v>
      </c>
      <c r="G213" s="20" t="s">
        <v>108</v>
      </c>
      <c r="H213" s="21">
        <v>360</v>
      </c>
      <c r="I213" s="17" t="s">
        <v>25</v>
      </c>
      <c r="J213" s="17" t="s">
        <v>19</v>
      </c>
      <c r="K213" s="17">
        <v>60</v>
      </c>
      <c r="L213" s="17" t="s">
        <v>448</v>
      </c>
    </row>
    <row r="214" s="2" customFormat="1" customHeight="1" spans="1:12">
      <c r="A214" s="16" t="s">
        <v>443</v>
      </c>
      <c r="B214" s="16" t="s">
        <v>444</v>
      </c>
      <c r="C214" s="16" t="s">
        <v>445</v>
      </c>
      <c r="D214" s="17" t="s">
        <v>451</v>
      </c>
      <c r="E214" s="18" t="s">
        <v>452</v>
      </c>
      <c r="F214" s="22" t="str">
        <f>VLOOKUP(D214,[2]全线试剂!$D:$K,3,FALSE)</f>
        <v>5 mg</v>
      </c>
      <c r="G214" s="20" t="s">
        <v>108</v>
      </c>
      <c r="H214" s="21">
        <v>700</v>
      </c>
      <c r="I214" s="17" t="s">
        <v>25</v>
      </c>
      <c r="J214" s="17" t="s">
        <v>19</v>
      </c>
      <c r="K214" s="17">
        <v>60</v>
      </c>
      <c r="L214" s="17" t="s">
        <v>448</v>
      </c>
    </row>
    <row r="215" s="2" customFormat="1" customHeight="1" spans="1:12">
      <c r="A215" s="16" t="s">
        <v>443</v>
      </c>
      <c r="B215" s="16" t="s">
        <v>444</v>
      </c>
      <c r="C215" s="16" t="s">
        <v>453</v>
      </c>
      <c r="D215" s="17" t="s">
        <v>454</v>
      </c>
      <c r="E215" s="18" t="s">
        <v>455</v>
      </c>
      <c r="F215" s="22" t="str">
        <f>VLOOKUP(D215,[2]全线试剂!$D:$K,3,FALSE)</f>
        <v>50 μL</v>
      </c>
      <c r="G215" s="20" t="s">
        <v>108</v>
      </c>
      <c r="H215" s="21">
        <v>168</v>
      </c>
      <c r="I215" s="17" t="s">
        <v>18</v>
      </c>
      <c r="J215" s="17" t="s">
        <v>19</v>
      </c>
      <c r="K215" s="17">
        <v>24</v>
      </c>
      <c r="L215" s="17" t="s">
        <v>456</v>
      </c>
    </row>
    <row r="216" s="2" customFormat="1" customHeight="1" spans="1:12">
      <c r="A216" s="16" t="s">
        <v>443</v>
      </c>
      <c r="B216" s="16" t="s">
        <v>444</v>
      </c>
      <c r="C216" s="16" t="s">
        <v>453</v>
      </c>
      <c r="D216" s="17" t="s">
        <v>457</v>
      </c>
      <c r="E216" s="18" t="s">
        <v>455</v>
      </c>
      <c r="F216" s="22" t="str">
        <f>VLOOKUP(D216,[2]全线试剂!$D:$K,3,FALSE)</f>
        <v>500 μL</v>
      </c>
      <c r="G216" s="20" t="s">
        <v>108</v>
      </c>
      <c r="H216" s="21">
        <v>1480</v>
      </c>
      <c r="I216" s="17" t="s">
        <v>18</v>
      </c>
      <c r="J216" s="17" t="s">
        <v>19</v>
      </c>
      <c r="K216" s="17">
        <v>24</v>
      </c>
      <c r="L216" s="17" t="s">
        <v>456</v>
      </c>
    </row>
    <row r="217" s="2" customFormat="1" customHeight="1" spans="1:12">
      <c r="A217" s="16" t="s">
        <v>443</v>
      </c>
      <c r="B217" s="16" t="s">
        <v>444</v>
      </c>
      <c r="C217" s="16" t="s">
        <v>453</v>
      </c>
      <c r="D217" s="17" t="s">
        <v>458</v>
      </c>
      <c r="E217" s="18" t="s">
        <v>459</v>
      </c>
      <c r="F217" s="22" t="str">
        <f>VLOOKUP(D217,[2]全线试剂!$D:$K,3,FALSE)</f>
        <v>50 μL</v>
      </c>
      <c r="G217" s="20" t="s">
        <v>108</v>
      </c>
      <c r="H217" s="21">
        <v>168</v>
      </c>
      <c r="I217" s="17" t="s">
        <v>18</v>
      </c>
      <c r="J217" s="17" t="s">
        <v>19</v>
      </c>
      <c r="K217" s="17">
        <v>24</v>
      </c>
      <c r="L217" s="17" t="s">
        <v>456</v>
      </c>
    </row>
    <row r="218" s="2" customFormat="1" customHeight="1" spans="1:12">
      <c r="A218" s="16" t="s">
        <v>443</v>
      </c>
      <c r="B218" s="16" t="s">
        <v>444</v>
      </c>
      <c r="C218" s="16" t="s">
        <v>453</v>
      </c>
      <c r="D218" s="17" t="s">
        <v>460</v>
      </c>
      <c r="E218" s="18" t="s">
        <v>459</v>
      </c>
      <c r="F218" s="22" t="str">
        <f>VLOOKUP(D218,[2]全线试剂!$D:$K,3,FALSE)</f>
        <v>500 μL</v>
      </c>
      <c r="G218" s="20" t="s">
        <v>108</v>
      </c>
      <c r="H218" s="21">
        <v>1480</v>
      </c>
      <c r="I218" s="17" t="s">
        <v>18</v>
      </c>
      <c r="J218" s="17" t="s">
        <v>19</v>
      </c>
      <c r="K218" s="17">
        <v>24</v>
      </c>
      <c r="L218" s="17" t="s">
        <v>456</v>
      </c>
    </row>
    <row r="219" s="2" customFormat="1" customHeight="1" spans="1:12">
      <c r="A219" s="16" t="s">
        <v>443</v>
      </c>
      <c r="B219" s="16" t="s">
        <v>444</v>
      </c>
      <c r="C219" s="16" t="s">
        <v>453</v>
      </c>
      <c r="D219" s="17" t="s">
        <v>461</v>
      </c>
      <c r="E219" s="18" t="s">
        <v>462</v>
      </c>
      <c r="F219" s="22" t="str">
        <f>VLOOKUP(D219,[2]全线试剂!$D:$K,3,FALSE)</f>
        <v>50 μL</v>
      </c>
      <c r="G219" s="20" t="s">
        <v>108</v>
      </c>
      <c r="H219" s="21">
        <v>168</v>
      </c>
      <c r="I219" s="17" t="s">
        <v>18</v>
      </c>
      <c r="J219" s="17" t="s">
        <v>19</v>
      </c>
      <c r="K219" s="17">
        <v>24</v>
      </c>
      <c r="L219" s="17" t="s">
        <v>456</v>
      </c>
    </row>
    <row r="220" s="2" customFormat="1" customHeight="1" spans="1:12">
      <c r="A220" s="16" t="s">
        <v>443</v>
      </c>
      <c r="B220" s="16" t="s">
        <v>444</v>
      </c>
      <c r="C220" s="16" t="s">
        <v>453</v>
      </c>
      <c r="D220" s="17" t="s">
        <v>463</v>
      </c>
      <c r="E220" s="18" t="s">
        <v>462</v>
      </c>
      <c r="F220" s="22" t="str">
        <f>VLOOKUP(D220,[2]全线试剂!$D:$K,3,FALSE)</f>
        <v>500 μL</v>
      </c>
      <c r="G220" s="20" t="s">
        <v>108</v>
      </c>
      <c r="H220" s="21">
        <v>1480</v>
      </c>
      <c r="I220" s="17" t="s">
        <v>18</v>
      </c>
      <c r="J220" s="17" t="s">
        <v>19</v>
      </c>
      <c r="K220" s="17">
        <v>24</v>
      </c>
      <c r="L220" s="17" t="s">
        <v>456</v>
      </c>
    </row>
    <row r="221" s="2" customFormat="1" customHeight="1" spans="1:12">
      <c r="A221" s="16" t="s">
        <v>443</v>
      </c>
      <c r="B221" s="16" t="s">
        <v>444</v>
      </c>
      <c r="C221" s="16" t="s">
        <v>453</v>
      </c>
      <c r="D221" s="17" t="s">
        <v>464</v>
      </c>
      <c r="E221" s="18" t="s">
        <v>465</v>
      </c>
      <c r="F221" s="22" t="str">
        <f>VLOOKUP(D221,[2]全线试剂!$D:$K,3,FALSE)</f>
        <v>50 μL</v>
      </c>
      <c r="G221" s="20" t="s">
        <v>108</v>
      </c>
      <c r="H221" s="21">
        <v>168</v>
      </c>
      <c r="I221" s="17" t="s">
        <v>18</v>
      </c>
      <c r="J221" s="17" t="s">
        <v>19</v>
      </c>
      <c r="K221" s="17">
        <v>24</v>
      </c>
      <c r="L221" s="17" t="s">
        <v>456</v>
      </c>
    </row>
    <row r="222" s="2" customFormat="1" customHeight="1" spans="1:12">
      <c r="A222" s="16" t="s">
        <v>443</v>
      </c>
      <c r="B222" s="16" t="s">
        <v>444</v>
      </c>
      <c r="C222" s="16" t="s">
        <v>453</v>
      </c>
      <c r="D222" s="17" t="s">
        <v>466</v>
      </c>
      <c r="E222" s="18" t="s">
        <v>465</v>
      </c>
      <c r="F222" s="22" t="str">
        <f>VLOOKUP(D222,[2]全线试剂!$D:$K,3,FALSE)</f>
        <v>500 μL</v>
      </c>
      <c r="G222" s="20" t="s">
        <v>108</v>
      </c>
      <c r="H222" s="21">
        <v>1480</v>
      </c>
      <c r="I222" s="17" t="s">
        <v>18</v>
      </c>
      <c r="J222" s="17" t="s">
        <v>19</v>
      </c>
      <c r="K222" s="17">
        <v>24</v>
      </c>
      <c r="L222" s="17" t="s">
        <v>456</v>
      </c>
    </row>
    <row r="223" s="2" customFormat="1" customHeight="1" spans="1:12">
      <c r="A223" s="16" t="s">
        <v>443</v>
      </c>
      <c r="B223" s="16" t="s">
        <v>444</v>
      </c>
      <c r="C223" s="16" t="s">
        <v>453</v>
      </c>
      <c r="D223" s="17" t="s">
        <v>467</v>
      </c>
      <c r="E223" s="18" t="s">
        <v>468</v>
      </c>
      <c r="F223" s="22" t="str">
        <f>VLOOKUP(D223,[2]全线试剂!$D:$K,3,FALSE)</f>
        <v>50 μL</v>
      </c>
      <c r="G223" s="20" t="s">
        <v>108</v>
      </c>
      <c r="H223" s="21">
        <v>168</v>
      </c>
      <c r="I223" s="17" t="s">
        <v>18</v>
      </c>
      <c r="J223" s="17" t="s">
        <v>19</v>
      </c>
      <c r="K223" s="17">
        <v>24</v>
      </c>
      <c r="L223" s="17" t="s">
        <v>456</v>
      </c>
    </row>
    <row r="224" s="2" customFormat="1" customHeight="1" spans="1:12">
      <c r="A224" s="16" t="s">
        <v>443</v>
      </c>
      <c r="B224" s="16" t="s">
        <v>444</v>
      </c>
      <c r="C224" s="16" t="s">
        <v>453</v>
      </c>
      <c r="D224" s="17" t="s">
        <v>469</v>
      </c>
      <c r="E224" s="18" t="s">
        <v>468</v>
      </c>
      <c r="F224" s="22" t="str">
        <f>VLOOKUP(D224,[2]全线试剂!$D:$K,3,FALSE)</f>
        <v>500 μL</v>
      </c>
      <c r="G224" s="20" t="s">
        <v>108</v>
      </c>
      <c r="H224" s="21">
        <v>1480</v>
      </c>
      <c r="I224" s="17" t="s">
        <v>18</v>
      </c>
      <c r="J224" s="17" t="s">
        <v>19</v>
      </c>
      <c r="K224" s="17">
        <v>24</v>
      </c>
      <c r="L224" s="17" t="s">
        <v>456</v>
      </c>
    </row>
    <row r="225" s="2" customFormat="1" customHeight="1" spans="1:12">
      <c r="A225" s="16" t="s">
        <v>443</v>
      </c>
      <c r="B225" s="16" t="s">
        <v>444</v>
      </c>
      <c r="C225" s="16" t="s">
        <v>453</v>
      </c>
      <c r="D225" s="17" t="s">
        <v>470</v>
      </c>
      <c r="E225" s="18" t="s">
        <v>471</v>
      </c>
      <c r="F225" s="22" t="str">
        <f>VLOOKUP(D225,[2]全线试剂!$D:$K,3,FALSE)</f>
        <v>50 μL</v>
      </c>
      <c r="G225" s="20" t="s">
        <v>108</v>
      </c>
      <c r="H225" s="21">
        <v>168</v>
      </c>
      <c r="I225" s="17" t="s">
        <v>18</v>
      </c>
      <c r="J225" s="17" t="s">
        <v>19</v>
      </c>
      <c r="K225" s="17">
        <v>24</v>
      </c>
      <c r="L225" s="17" t="s">
        <v>456</v>
      </c>
    </row>
    <row r="226" s="2" customFormat="1" customHeight="1" spans="1:12">
      <c r="A226" s="16" t="s">
        <v>443</v>
      </c>
      <c r="B226" s="16" t="s">
        <v>444</v>
      </c>
      <c r="C226" s="16" t="s">
        <v>453</v>
      </c>
      <c r="D226" s="17" t="s">
        <v>472</v>
      </c>
      <c r="E226" s="18" t="s">
        <v>471</v>
      </c>
      <c r="F226" s="22" t="str">
        <f>VLOOKUP(D226,[2]全线试剂!$D:$K,3,FALSE)</f>
        <v>500 μL</v>
      </c>
      <c r="G226" s="20" t="s">
        <v>108</v>
      </c>
      <c r="H226" s="21">
        <v>1480</v>
      </c>
      <c r="I226" s="17" t="s">
        <v>18</v>
      </c>
      <c r="J226" s="17" t="s">
        <v>19</v>
      </c>
      <c r="K226" s="17">
        <v>24</v>
      </c>
      <c r="L226" s="17" t="s">
        <v>456</v>
      </c>
    </row>
    <row r="227" s="2" customFormat="1" customHeight="1" spans="1:12">
      <c r="A227" s="16" t="s">
        <v>443</v>
      </c>
      <c r="B227" s="16" t="s">
        <v>444</v>
      </c>
      <c r="C227" s="16" t="s">
        <v>473</v>
      </c>
      <c r="D227" s="17" t="s">
        <v>474</v>
      </c>
      <c r="E227" s="18" t="s">
        <v>475</v>
      </c>
      <c r="F227" s="22" t="str">
        <f>VLOOKUP(D227,[2]全线试剂!$D:$K,3,FALSE)</f>
        <v>10 μL</v>
      </c>
      <c r="G227" s="20" t="s">
        <v>108</v>
      </c>
      <c r="H227" s="21">
        <v>438</v>
      </c>
      <c r="I227" s="17" t="s">
        <v>25</v>
      </c>
      <c r="J227" s="17" t="s">
        <v>19</v>
      </c>
      <c r="K227" s="17">
        <v>36</v>
      </c>
      <c r="L227" s="17" t="s">
        <v>476</v>
      </c>
    </row>
    <row r="228" s="2" customFormat="1" customHeight="1" spans="1:12">
      <c r="A228" s="16" t="s">
        <v>443</v>
      </c>
      <c r="B228" s="16" t="s">
        <v>444</v>
      </c>
      <c r="C228" s="16" t="s">
        <v>473</v>
      </c>
      <c r="D228" s="17" t="s">
        <v>477</v>
      </c>
      <c r="E228" s="18" t="s">
        <v>475</v>
      </c>
      <c r="F228" s="22" t="str">
        <f>VLOOKUP(D228,[2]全线试剂!$D:$K,3,FALSE)</f>
        <v>100 μL</v>
      </c>
      <c r="G228" s="20" t="s">
        <v>108</v>
      </c>
      <c r="H228" s="21">
        <v>3063</v>
      </c>
      <c r="I228" s="17" t="s">
        <v>25</v>
      </c>
      <c r="J228" s="17" t="s">
        <v>19</v>
      </c>
      <c r="K228" s="17">
        <v>36</v>
      </c>
      <c r="L228" s="17" t="s">
        <v>476</v>
      </c>
    </row>
    <row r="229" s="2" customFormat="1" customHeight="1" spans="1:12">
      <c r="A229" s="16" t="s">
        <v>443</v>
      </c>
      <c r="B229" s="16" t="s">
        <v>444</v>
      </c>
      <c r="C229" s="16" t="s">
        <v>473</v>
      </c>
      <c r="D229" s="17" t="s">
        <v>478</v>
      </c>
      <c r="E229" s="18" t="s">
        <v>479</v>
      </c>
      <c r="F229" s="22" t="str">
        <f>VLOOKUP(D229,[2]全线试剂!$D:$K,3,FALSE)</f>
        <v>10 μL</v>
      </c>
      <c r="G229" s="20" t="s">
        <v>108</v>
      </c>
      <c r="H229" s="21">
        <v>438</v>
      </c>
      <c r="I229" s="17" t="s">
        <v>25</v>
      </c>
      <c r="J229" s="17" t="s">
        <v>19</v>
      </c>
      <c r="K229" s="17">
        <v>36</v>
      </c>
      <c r="L229" s="17" t="s">
        <v>476</v>
      </c>
    </row>
    <row r="230" s="2" customFormat="1" customHeight="1" spans="1:12">
      <c r="A230" s="16" t="s">
        <v>443</v>
      </c>
      <c r="B230" s="16" t="s">
        <v>444</v>
      </c>
      <c r="C230" s="16" t="s">
        <v>473</v>
      </c>
      <c r="D230" s="17" t="s">
        <v>480</v>
      </c>
      <c r="E230" s="18" t="s">
        <v>479</v>
      </c>
      <c r="F230" s="22" t="str">
        <f>VLOOKUP(D230,[2]全线试剂!$D:$K,3,FALSE)</f>
        <v>100 μL</v>
      </c>
      <c r="G230" s="20" t="s">
        <v>108</v>
      </c>
      <c r="H230" s="21">
        <v>3063</v>
      </c>
      <c r="I230" s="17" t="s">
        <v>25</v>
      </c>
      <c r="J230" s="17" t="s">
        <v>19</v>
      </c>
      <c r="K230" s="17">
        <v>36</v>
      </c>
      <c r="L230" s="17" t="s">
        <v>476</v>
      </c>
    </row>
    <row r="231" s="2" customFormat="1" customHeight="1" spans="1:12">
      <c r="A231" s="16" t="s">
        <v>443</v>
      </c>
      <c r="B231" s="16" t="s">
        <v>444</v>
      </c>
      <c r="C231" s="16" t="s">
        <v>473</v>
      </c>
      <c r="D231" s="17" t="s">
        <v>481</v>
      </c>
      <c r="E231" s="18" t="s">
        <v>482</v>
      </c>
      <c r="F231" s="22" t="str">
        <f>VLOOKUP(D231,[2]全线试剂!$D:$K,3,FALSE)</f>
        <v>10 μL</v>
      </c>
      <c r="G231" s="20" t="s">
        <v>108</v>
      </c>
      <c r="H231" s="21">
        <v>438</v>
      </c>
      <c r="I231" s="17" t="s">
        <v>25</v>
      </c>
      <c r="J231" s="17" t="s">
        <v>19</v>
      </c>
      <c r="K231" s="17">
        <v>36</v>
      </c>
      <c r="L231" s="17" t="s">
        <v>476</v>
      </c>
    </row>
    <row r="232" s="2" customFormat="1" customHeight="1" spans="1:12">
      <c r="A232" s="16" t="s">
        <v>443</v>
      </c>
      <c r="B232" s="16" t="s">
        <v>444</v>
      </c>
      <c r="C232" s="16" t="s">
        <v>473</v>
      </c>
      <c r="D232" s="17" t="s">
        <v>483</v>
      </c>
      <c r="E232" s="18" t="s">
        <v>482</v>
      </c>
      <c r="F232" s="22" t="str">
        <f>VLOOKUP(D232,[2]全线试剂!$D:$K,3,FALSE)</f>
        <v>100 μL</v>
      </c>
      <c r="G232" s="20" t="s">
        <v>108</v>
      </c>
      <c r="H232" s="21">
        <v>3063</v>
      </c>
      <c r="I232" s="17" t="s">
        <v>25</v>
      </c>
      <c r="J232" s="17" t="s">
        <v>19</v>
      </c>
      <c r="K232" s="17">
        <v>36</v>
      </c>
      <c r="L232" s="17" t="s">
        <v>476</v>
      </c>
    </row>
    <row r="233" s="2" customFormat="1" customHeight="1" spans="1:12">
      <c r="A233" s="16" t="s">
        <v>443</v>
      </c>
      <c r="B233" s="16" t="s">
        <v>444</v>
      </c>
      <c r="C233" s="16" t="s">
        <v>473</v>
      </c>
      <c r="D233" s="17" t="s">
        <v>484</v>
      </c>
      <c r="E233" s="18" t="s">
        <v>485</v>
      </c>
      <c r="F233" s="22" t="str">
        <f>VLOOKUP(D233,[2]全线试剂!$D:$K,3,FALSE)</f>
        <v>10 μL</v>
      </c>
      <c r="G233" s="20" t="s">
        <v>108</v>
      </c>
      <c r="H233" s="21">
        <v>438</v>
      </c>
      <c r="I233" s="17" t="s">
        <v>25</v>
      </c>
      <c r="J233" s="17" t="s">
        <v>19</v>
      </c>
      <c r="K233" s="17">
        <v>36</v>
      </c>
      <c r="L233" s="17" t="s">
        <v>476</v>
      </c>
    </row>
    <row r="234" s="2" customFormat="1" customHeight="1" spans="1:12">
      <c r="A234" s="16" t="s">
        <v>443</v>
      </c>
      <c r="B234" s="16" t="s">
        <v>444</v>
      </c>
      <c r="C234" s="16" t="s">
        <v>473</v>
      </c>
      <c r="D234" s="17" t="s">
        <v>486</v>
      </c>
      <c r="E234" s="18" t="s">
        <v>485</v>
      </c>
      <c r="F234" s="22" t="str">
        <f>VLOOKUP(D234,[2]全线试剂!$D:$K,3,FALSE)</f>
        <v>100 μL</v>
      </c>
      <c r="G234" s="20" t="s">
        <v>108</v>
      </c>
      <c r="H234" s="21">
        <v>3063</v>
      </c>
      <c r="I234" s="17" t="s">
        <v>25</v>
      </c>
      <c r="J234" s="17" t="s">
        <v>19</v>
      </c>
      <c r="K234" s="17">
        <v>36</v>
      </c>
      <c r="L234" s="17" t="s">
        <v>476</v>
      </c>
    </row>
    <row r="235" s="2" customFormat="1" customHeight="1" spans="1:12">
      <c r="A235" s="16" t="s">
        <v>443</v>
      </c>
      <c r="B235" s="16" t="s">
        <v>444</v>
      </c>
      <c r="C235" s="16" t="s">
        <v>473</v>
      </c>
      <c r="D235" s="17" t="s">
        <v>487</v>
      </c>
      <c r="E235" s="18" t="s">
        <v>488</v>
      </c>
      <c r="F235" s="22" t="str">
        <f>VLOOKUP(D235,[2]全线试剂!$D:$K,3,FALSE)</f>
        <v>10 μL</v>
      </c>
      <c r="G235" s="20" t="s">
        <v>108</v>
      </c>
      <c r="H235" s="21">
        <v>438</v>
      </c>
      <c r="I235" s="17" t="s">
        <v>25</v>
      </c>
      <c r="J235" s="17" t="s">
        <v>19</v>
      </c>
      <c r="K235" s="17">
        <v>36</v>
      </c>
      <c r="L235" s="17" t="s">
        <v>476</v>
      </c>
    </row>
    <row r="236" s="2" customFormat="1" customHeight="1" spans="1:12">
      <c r="A236" s="16" t="s">
        <v>443</v>
      </c>
      <c r="B236" s="16" t="s">
        <v>444</v>
      </c>
      <c r="C236" s="16" t="s">
        <v>473</v>
      </c>
      <c r="D236" s="17" t="s">
        <v>489</v>
      </c>
      <c r="E236" s="18" t="s">
        <v>488</v>
      </c>
      <c r="F236" s="22" t="str">
        <f>VLOOKUP(D236,[2]全线试剂!$D:$K,3,FALSE)</f>
        <v>100 μL</v>
      </c>
      <c r="G236" s="20" t="s">
        <v>108</v>
      </c>
      <c r="H236" s="21">
        <v>3063</v>
      </c>
      <c r="I236" s="17" t="s">
        <v>25</v>
      </c>
      <c r="J236" s="17" t="s">
        <v>19</v>
      </c>
      <c r="K236" s="17">
        <v>36</v>
      </c>
      <c r="L236" s="17" t="s">
        <v>476</v>
      </c>
    </row>
    <row r="237" s="2" customFormat="1" customHeight="1" spans="1:12">
      <c r="A237" s="16" t="s">
        <v>443</v>
      </c>
      <c r="B237" s="16" t="s">
        <v>444</v>
      </c>
      <c r="C237" s="16" t="s">
        <v>473</v>
      </c>
      <c r="D237" s="17" t="s">
        <v>490</v>
      </c>
      <c r="E237" s="18" t="s">
        <v>491</v>
      </c>
      <c r="F237" s="22" t="str">
        <f>VLOOKUP(D237,[2]全线试剂!$D:$K,3,FALSE)</f>
        <v>10 μL</v>
      </c>
      <c r="G237" s="20" t="s">
        <v>108</v>
      </c>
      <c r="H237" s="21">
        <v>438</v>
      </c>
      <c r="I237" s="17" t="s">
        <v>25</v>
      </c>
      <c r="J237" s="17" t="s">
        <v>19</v>
      </c>
      <c r="K237" s="17">
        <v>36</v>
      </c>
      <c r="L237" s="17" t="s">
        <v>476</v>
      </c>
    </row>
    <row r="238" s="2" customFormat="1" customHeight="1" spans="1:12">
      <c r="A238" s="16" t="s">
        <v>443</v>
      </c>
      <c r="B238" s="16" t="s">
        <v>444</v>
      </c>
      <c r="C238" s="16" t="s">
        <v>473</v>
      </c>
      <c r="D238" s="17" t="s">
        <v>492</v>
      </c>
      <c r="E238" s="18" t="s">
        <v>491</v>
      </c>
      <c r="F238" s="22" t="str">
        <f>VLOOKUP(D238,[2]全线试剂!$D:$K,3,FALSE)</f>
        <v>100 μL</v>
      </c>
      <c r="G238" s="20" t="s">
        <v>108</v>
      </c>
      <c r="H238" s="21">
        <v>3063</v>
      </c>
      <c r="I238" s="17" t="s">
        <v>25</v>
      </c>
      <c r="J238" s="17" t="s">
        <v>19</v>
      </c>
      <c r="K238" s="17">
        <v>36</v>
      </c>
      <c r="L238" s="17" t="s">
        <v>476</v>
      </c>
    </row>
    <row r="239" s="2" customFormat="1" customHeight="1" spans="1:12">
      <c r="A239" s="16" t="s">
        <v>443</v>
      </c>
      <c r="B239" s="16" t="s">
        <v>444</v>
      </c>
      <c r="C239" s="16" t="s">
        <v>473</v>
      </c>
      <c r="D239" s="17" t="s">
        <v>493</v>
      </c>
      <c r="E239" s="18" t="s">
        <v>494</v>
      </c>
      <c r="F239" s="22" t="str">
        <f>VLOOKUP(D239,[2]全线试剂!$D:$K,3,FALSE)</f>
        <v>10 μL</v>
      </c>
      <c r="G239" s="20" t="s">
        <v>108</v>
      </c>
      <c r="H239" s="21">
        <v>438</v>
      </c>
      <c r="I239" s="17" t="s">
        <v>25</v>
      </c>
      <c r="J239" s="17" t="s">
        <v>19</v>
      </c>
      <c r="K239" s="17">
        <v>36</v>
      </c>
      <c r="L239" s="17" t="s">
        <v>476</v>
      </c>
    </row>
    <row r="240" s="2" customFormat="1" customHeight="1" spans="1:12">
      <c r="A240" s="16" t="s">
        <v>443</v>
      </c>
      <c r="B240" s="16" t="s">
        <v>444</v>
      </c>
      <c r="C240" s="16" t="s">
        <v>473</v>
      </c>
      <c r="D240" s="17" t="s">
        <v>495</v>
      </c>
      <c r="E240" s="18" t="s">
        <v>494</v>
      </c>
      <c r="F240" s="22" t="str">
        <f>VLOOKUP(D240,[2]全线试剂!$D:$K,3,FALSE)</f>
        <v>100 μL</v>
      </c>
      <c r="G240" s="20" t="s">
        <v>108</v>
      </c>
      <c r="H240" s="21">
        <v>3063</v>
      </c>
      <c r="I240" s="17" t="s">
        <v>25</v>
      </c>
      <c r="J240" s="17" t="s">
        <v>19</v>
      </c>
      <c r="K240" s="17">
        <v>36</v>
      </c>
      <c r="L240" s="17" t="s">
        <v>476</v>
      </c>
    </row>
    <row r="241" s="2" customFormat="1" customHeight="1" spans="1:12">
      <c r="A241" s="16" t="s">
        <v>443</v>
      </c>
      <c r="B241" s="16" t="s">
        <v>444</v>
      </c>
      <c r="C241" s="16" t="s">
        <v>473</v>
      </c>
      <c r="D241" s="17" t="s">
        <v>496</v>
      </c>
      <c r="E241" s="18" t="s">
        <v>497</v>
      </c>
      <c r="F241" s="22" t="str">
        <f>VLOOKUP(D241,[2]全线试剂!$D:$K,3,FALSE)</f>
        <v>10 μL</v>
      </c>
      <c r="G241" s="20" t="s">
        <v>108</v>
      </c>
      <c r="H241" s="21">
        <v>438</v>
      </c>
      <c r="I241" s="17" t="s">
        <v>25</v>
      </c>
      <c r="J241" s="17" t="s">
        <v>19</v>
      </c>
      <c r="K241" s="17">
        <v>36</v>
      </c>
      <c r="L241" s="17" t="s">
        <v>476</v>
      </c>
    </row>
    <row r="242" s="2" customFormat="1" customHeight="1" spans="1:12">
      <c r="A242" s="16" t="s">
        <v>443</v>
      </c>
      <c r="B242" s="16" t="s">
        <v>444</v>
      </c>
      <c r="C242" s="16" t="s">
        <v>473</v>
      </c>
      <c r="D242" s="17" t="s">
        <v>498</v>
      </c>
      <c r="E242" s="18" t="s">
        <v>497</v>
      </c>
      <c r="F242" s="22" t="str">
        <f>VLOOKUP(D242,[2]全线试剂!$D:$K,3,FALSE)</f>
        <v>100 μL</v>
      </c>
      <c r="G242" s="20" t="s">
        <v>108</v>
      </c>
      <c r="H242" s="21">
        <v>3063</v>
      </c>
      <c r="I242" s="17" t="s">
        <v>25</v>
      </c>
      <c r="J242" s="17" t="s">
        <v>19</v>
      </c>
      <c r="K242" s="17">
        <v>36</v>
      </c>
      <c r="L242" s="17" t="s">
        <v>476</v>
      </c>
    </row>
    <row r="243" s="2" customFormat="1" customHeight="1" spans="1:12">
      <c r="A243" s="16" t="s">
        <v>443</v>
      </c>
      <c r="B243" s="16" t="s">
        <v>444</v>
      </c>
      <c r="C243" s="16" t="s">
        <v>473</v>
      </c>
      <c r="D243" s="17" t="s">
        <v>499</v>
      </c>
      <c r="E243" s="18" t="s">
        <v>500</v>
      </c>
      <c r="F243" s="22" t="str">
        <f>VLOOKUP(D243,[2]全线试剂!$D:$K,3,FALSE)</f>
        <v>10 μL</v>
      </c>
      <c r="G243" s="20" t="s">
        <v>108</v>
      </c>
      <c r="H243" s="21">
        <v>438</v>
      </c>
      <c r="I243" s="17" t="s">
        <v>25</v>
      </c>
      <c r="J243" s="17" t="s">
        <v>19</v>
      </c>
      <c r="K243" s="17">
        <v>36</v>
      </c>
      <c r="L243" s="17" t="s">
        <v>476</v>
      </c>
    </row>
    <row r="244" s="2" customFormat="1" customHeight="1" spans="1:12">
      <c r="A244" s="16" t="s">
        <v>443</v>
      </c>
      <c r="B244" s="16" t="s">
        <v>444</v>
      </c>
      <c r="C244" s="16" t="s">
        <v>473</v>
      </c>
      <c r="D244" s="17" t="s">
        <v>501</v>
      </c>
      <c r="E244" s="18" t="s">
        <v>500</v>
      </c>
      <c r="F244" s="22" t="str">
        <f>VLOOKUP(D244,[2]全线试剂!$D:$K,3,FALSE)</f>
        <v>100 μL</v>
      </c>
      <c r="G244" s="20" t="s">
        <v>108</v>
      </c>
      <c r="H244" s="21">
        <v>3063</v>
      </c>
      <c r="I244" s="17" t="s">
        <v>25</v>
      </c>
      <c r="J244" s="17" t="s">
        <v>19</v>
      </c>
      <c r="K244" s="17">
        <v>36</v>
      </c>
      <c r="L244" s="17" t="s">
        <v>476</v>
      </c>
    </row>
    <row r="245" s="2" customFormat="1" customHeight="1" spans="1:12">
      <c r="A245" s="16" t="s">
        <v>443</v>
      </c>
      <c r="B245" s="16" t="s">
        <v>444</v>
      </c>
      <c r="C245" s="16" t="s">
        <v>473</v>
      </c>
      <c r="D245" s="17" t="s">
        <v>502</v>
      </c>
      <c r="E245" s="18" t="s">
        <v>503</v>
      </c>
      <c r="F245" s="22" t="str">
        <f>VLOOKUP(D245,[2]全线试剂!$D:$K,3,FALSE)</f>
        <v>10 μL</v>
      </c>
      <c r="G245" s="20" t="s">
        <v>108</v>
      </c>
      <c r="H245" s="21">
        <v>438</v>
      </c>
      <c r="I245" s="17" t="s">
        <v>25</v>
      </c>
      <c r="J245" s="17" t="s">
        <v>19</v>
      </c>
      <c r="K245" s="17">
        <v>36</v>
      </c>
      <c r="L245" s="17" t="s">
        <v>476</v>
      </c>
    </row>
    <row r="246" s="2" customFormat="1" customHeight="1" spans="1:12">
      <c r="A246" s="16" t="s">
        <v>443</v>
      </c>
      <c r="B246" s="16" t="s">
        <v>444</v>
      </c>
      <c r="C246" s="16" t="s">
        <v>473</v>
      </c>
      <c r="D246" s="17" t="s">
        <v>504</v>
      </c>
      <c r="E246" s="18" t="s">
        <v>503</v>
      </c>
      <c r="F246" s="22" t="str">
        <f>VLOOKUP(D246,[2]全线试剂!$D:$K,3,FALSE)</f>
        <v>100 μL</v>
      </c>
      <c r="G246" s="20" t="s">
        <v>108</v>
      </c>
      <c r="H246" s="21">
        <v>3063</v>
      </c>
      <c r="I246" s="17" t="s">
        <v>25</v>
      </c>
      <c r="J246" s="17" t="s">
        <v>19</v>
      </c>
      <c r="K246" s="17">
        <v>36</v>
      </c>
      <c r="L246" s="17" t="s">
        <v>476</v>
      </c>
    </row>
    <row r="247" s="2" customFormat="1" customHeight="1" spans="1:12">
      <c r="A247" s="16" t="s">
        <v>443</v>
      </c>
      <c r="B247" s="16" t="s">
        <v>444</v>
      </c>
      <c r="C247" s="16" t="s">
        <v>505</v>
      </c>
      <c r="D247" s="17" t="s">
        <v>506</v>
      </c>
      <c r="E247" s="18" t="s">
        <v>507</v>
      </c>
      <c r="F247" s="22" t="str">
        <f>VLOOKUP(D247,[2]全线试剂!$D:$K,3,FALSE)</f>
        <v>1 mg</v>
      </c>
      <c r="G247" s="20" t="s">
        <v>108</v>
      </c>
      <c r="H247" s="21">
        <v>1800</v>
      </c>
      <c r="I247" s="17" t="s">
        <v>25</v>
      </c>
      <c r="J247" s="17" t="s">
        <v>19</v>
      </c>
      <c r="K247" s="17">
        <v>18</v>
      </c>
      <c r="L247" s="17" t="s">
        <v>508</v>
      </c>
    </row>
    <row r="248" s="2" customFormat="1" customHeight="1" spans="1:12">
      <c r="A248" s="16" t="s">
        <v>443</v>
      </c>
      <c r="B248" s="16" t="s">
        <v>444</v>
      </c>
      <c r="C248" s="16" t="s">
        <v>505</v>
      </c>
      <c r="D248" s="17" t="s">
        <v>509</v>
      </c>
      <c r="E248" s="18" t="s">
        <v>510</v>
      </c>
      <c r="F248" s="22" t="str">
        <f>VLOOKUP(D248,[2]全线试剂!$D:$K,3,FALSE)</f>
        <v>1mg</v>
      </c>
      <c r="G248" s="20" t="s">
        <v>300</v>
      </c>
      <c r="H248" s="21">
        <v>1800</v>
      </c>
      <c r="I248" s="17" t="s">
        <v>25</v>
      </c>
      <c r="J248" s="17" t="s">
        <v>19</v>
      </c>
      <c r="K248" s="17">
        <v>18</v>
      </c>
      <c r="L248" s="17" t="s">
        <v>508</v>
      </c>
    </row>
    <row r="249" s="2" customFormat="1" customHeight="1" spans="1:12">
      <c r="A249" s="16" t="s">
        <v>443</v>
      </c>
      <c r="B249" s="16" t="s">
        <v>444</v>
      </c>
      <c r="C249" s="16" t="s">
        <v>505</v>
      </c>
      <c r="D249" s="17" t="s">
        <v>511</v>
      </c>
      <c r="E249" s="18" t="s">
        <v>512</v>
      </c>
      <c r="F249" s="22" t="str">
        <f>VLOOKUP(D249,[2]全线试剂!$D:$K,3,FALSE)</f>
        <v>1mg</v>
      </c>
      <c r="G249" s="20" t="s">
        <v>300</v>
      </c>
      <c r="H249" s="21">
        <v>1800</v>
      </c>
      <c r="I249" s="17" t="s">
        <v>25</v>
      </c>
      <c r="J249" s="17" t="s">
        <v>19</v>
      </c>
      <c r="K249" s="17">
        <v>18</v>
      </c>
      <c r="L249" s="17" t="s">
        <v>508</v>
      </c>
    </row>
    <row r="250" s="2" customFormat="1" customHeight="1" spans="1:12">
      <c r="A250" s="16" t="s">
        <v>443</v>
      </c>
      <c r="B250" s="16" t="s">
        <v>444</v>
      </c>
      <c r="C250" s="16" t="s">
        <v>505</v>
      </c>
      <c r="D250" s="17" t="s">
        <v>513</v>
      </c>
      <c r="E250" s="18" t="s">
        <v>514</v>
      </c>
      <c r="F250" s="22" t="str">
        <f>VLOOKUP(D250,[2]全线试剂!$D:$K,3,FALSE)</f>
        <v>1 mg</v>
      </c>
      <c r="G250" s="20" t="s">
        <v>108</v>
      </c>
      <c r="H250" s="21">
        <v>1800</v>
      </c>
      <c r="I250" s="17" t="s">
        <v>25</v>
      </c>
      <c r="J250" s="17" t="s">
        <v>19</v>
      </c>
      <c r="K250" s="17">
        <v>18</v>
      </c>
      <c r="L250" s="17" t="s">
        <v>508</v>
      </c>
    </row>
    <row r="251" s="2" customFormat="1" customHeight="1" spans="1:12">
      <c r="A251" s="16" t="s">
        <v>443</v>
      </c>
      <c r="B251" s="16" t="s">
        <v>444</v>
      </c>
      <c r="C251" s="16" t="s">
        <v>505</v>
      </c>
      <c r="D251" s="17" t="s">
        <v>515</v>
      </c>
      <c r="E251" s="18" t="s">
        <v>516</v>
      </c>
      <c r="F251" s="22" t="str">
        <f>VLOOKUP(D251,[2]全线试剂!$D:$K,3,FALSE)</f>
        <v>1 mg</v>
      </c>
      <c r="G251" s="20" t="s">
        <v>108</v>
      </c>
      <c r="H251" s="21">
        <v>2160</v>
      </c>
      <c r="I251" s="17" t="s">
        <v>25</v>
      </c>
      <c r="J251" s="17" t="s">
        <v>19</v>
      </c>
      <c r="K251" s="17">
        <v>24</v>
      </c>
      <c r="L251" s="17" t="s">
        <v>508</v>
      </c>
    </row>
    <row r="252" s="2" customFormat="1" customHeight="1" spans="1:12">
      <c r="A252" s="16" t="s">
        <v>443</v>
      </c>
      <c r="B252" s="16" t="s">
        <v>444</v>
      </c>
      <c r="C252" s="16" t="s">
        <v>505</v>
      </c>
      <c r="D252" s="17" t="s">
        <v>517</v>
      </c>
      <c r="E252" s="18" t="s">
        <v>518</v>
      </c>
      <c r="F252" s="22" t="str">
        <f>VLOOKUP(D252,[2]全线试剂!$D:$K,3,FALSE)</f>
        <v>1 mg</v>
      </c>
      <c r="G252" s="20" t="s">
        <v>108</v>
      </c>
      <c r="H252" s="21">
        <v>2160</v>
      </c>
      <c r="I252" s="17" t="s">
        <v>25</v>
      </c>
      <c r="J252" s="17" t="s">
        <v>19</v>
      </c>
      <c r="K252" s="17">
        <v>24</v>
      </c>
      <c r="L252" s="17" t="s">
        <v>508</v>
      </c>
    </row>
    <row r="253" s="2" customFormat="1" customHeight="1" spans="1:12">
      <c r="A253" s="16" t="s">
        <v>443</v>
      </c>
      <c r="B253" s="16" t="s">
        <v>444</v>
      </c>
      <c r="C253" s="16" t="s">
        <v>505</v>
      </c>
      <c r="D253" s="17" t="s">
        <v>519</v>
      </c>
      <c r="E253" s="18" t="s">
        <v>520</v>
      </c>
      <c r="F253" s="22" t="str">
        <f>VLOOKUP(D253,[2]全线试剂!$D:$K,3,FALSE)</f>
        <v>1 mg</v>
      </c>
      <c r="G253" s="20" t="s">
        <v>108</v>
      </c>
      <c r="H253" s="21">
        <v>2340</v>
      </c>
      <c r="I253" s="17" t="s">
        <v>25</v>
      </c>
      <c r="J253" s="17" t="s">
        <v>19</v>
      </c>
      <c r="K253" s="17">
        <v>24</v>
      </c>
      <c r="L253" s="17" t="s">
        <v>508</v>
      </c>
    </row>
    <row r="254" s="2" customFormat="1" customHeight="1" spans="1:12">
      <c r="A254" s="16" t="s">
        <v>443</v>
      </c>
      <c r="B254" s="16" t="s">
        <v>444</v>
      </c>
      <c r="C254" s="16" t="s">
        <v>505</v>
      </c>
      <c r="D254" s="17" t="s">
        <v>521</v>
      </c>
      <c r="E254" s="18" t="s">
        <v>522</v>
      </c>
      <c r="F254" s="22" t="str">
        <f>VLOOKUP(D254,[2]全线试剂!$D:$K,3,FALSE)</f>
        <v>1 mg</v>
      </c>
      <c r="G254" s="20" t="s">
        <v>108</v>
      </c>
      <c r="H254" s="21">
        <v>2160</v>
      </c>
      <c r="I254" s="17" t="s">
        <v>25</v>
      </c>
      <c r="J254" s="17" t="s">
        <v>19</v>
      </c>
      <c r="K254" s="17">
        <v>24</v>
      </c>
      <c r="L254" s="17" t="s">
        <v>508</v>
      </c>
    </row>
    <row r="255" s="2" customFormat="1" customHeight="1" spans="1:12">
      <c r="A255" s="16" t="s">
        <v>443</v>
      </c>
      <c r="B255" s="16" t="s">
        <v>444</v>
      </c>
      <c r="C255" s="16" t="s">
        <v>505</v>
      </c>
      <c r="D255" s="17" t="s">
        <v>523</v>
      </c>
      <c r="E255" s="18" t="s">
        <v>524</v>
      </c>
      <c r="F255" s="22" t="str">
        <f>VLOOKUP(D255,[2]全线试剂!$D:$K,3,FALSE)</f>
        <v>1 mg</v>
      </c>
      <c r="G255" s="20" t="s">
        <v>108</v>
      </c>
      <c r="H255" s="21">
        <v>2160</v>
      </c>
      <c r="I255" s="17" t="s">
        <v>25</v>
      </c>
      <c r="J255" s="17" t="s">
        <v>19</v>
      </c>
      <c r="K255" s="17">
        <v>24</v>
      </c>
      <c r="L255" s="17" t="s">
        <v>508</v>
      </c>
    </row>
    <row r="256" s="2" customFormat="1" customHeight="1" spans="1:12">
      <c r="A256" s="16" t="s">
        <v>443</v>
      </c>
      <c r="B256" s="16" t="s">
        <v>444</v>
      </c>
      <c r="C256" s="16" t="s">
        <v>505</v>
      </c>
      <c r="D256" s="17" t="s">
        <v>525</v>
      </c>
      <c r="E256" s="18" t="s">
        <v>526</v>
      </c>
      <c r="F256" s="22" t="str">
        <f>VLOOKUP(D256,[2]全线试剂!$D:$K,3,FALSE)</f>
        <v>1 mg</v>
      </c>
      <c r="G256" s="20" t="s">
        <v>108</v>
      </c>
      <c r="H256" s="21">
        <v>2160</v>
      </c>
      <c r="I256" s="17" t="s">
        <v>25</v>
      </c>
      <c r="J256" s="17" t="s">
        <v>19</v>
      </c>
      <c r="K256" s="17">
        <v>24</v>
      </c>
      <c r="L256" s="17" t="s">
        <v>508</v>
      </c>
    </row>
    <row r="257" s="2" customFormat="1" customHeight="1" spans="1:12">
      <c r="A257" s="16" t="s">
        <v>443</v>
      </c>
      <c r="B257" s="16" t="s">
        <v>444</v>
      </c>
      <c r="C257" s="16" t="s">
        <v>505</v>
      </c>
      <c r="D257" s="17" t="s">
        <v>527</v>
      </c>
      <c r="E257" s="18" t="s">
        <v>528</v>
      </c>
      <c r="F257" s="22" t="str">
        <f>VLOOKUP(D257,[2]全线试剂!$D:$K,3,FALSE)</f>
        <v>1 mg</v>
      </c>
      <c r="G257" s="20" t="s">
        <v>108</v>
      </c>
      <c r="H257" s="21">
        <v>2160</v>
      </c>
      <c r="I257" s="17" t="s">
        <v>25</v>
      </c>
      <c r="J257" s="17" t="s">
        <v>19</v>
      </c>
      <c r="K257" s="17">
        <v>24</v>
      </c>
      <c r="L257" s="17" t="s">
        <v>508</v>
      </c>
    </row>
    <row r="258" s="2" customFormat="1" customHeight="1" spans="1:12">
      <c r="A258" s="16" t="s">
        <v>443</v>
      </c>
      <c r="B258" s="16" t="s">
        <v>444</v>
      </c>
      <c r="C258" s="16" t="s">
        <v>505</v>
      </c>
      <c r="D258" s="17" t="s">
        <v>529</v>
      </c>
      <c r="E258" s="18" t="s">
        <v>530</v>
      </c>
      <c r="F258" s="22" t="str">
        <f>VLOOKUP(D258,[2]全线试剂!$D:$K,3,FALSE)</f>
        <v>1 mg</v>
      </c>
      <c r="G258" s="20" t="s">
        <v>108</v>
      </c>
      <c r="H258" s="21">
        <v>2160</v>
      </c>
      <c r="I258" s="17" t="s">
        <v>25</v>
      </c>
      <c r="J258" s="17" t="s">
        <v>19</v>
      </c>
      <c r="K258" s="17">
        <v>24</v>
      </c>
      <c r="L258" s="17" t="s">
        <v>508</v>
      </c>
    </row>
    <row r="259" s="2" customFormat="1" customHeight="1" spans="1:12">
      <c r="A259" s="16" t="s">
        <v>443</v>
      </c>
      <c r="B259" s="16" t="s">
        <v>444</v>
      </c>
      <c r="C259" s="16" t="s">
        <v>505</v>
      </c>
      <c r="D259" s="17" t="s">
        <v>531</v>
      </c>
      <c r="E259" s="18" t="s">
        <v>532</v>
      </c>
      <c r="F259" s="22" t="str">
        <f>VLOOKUP(D259,[2]全线试剂!$D:$K,3,FALSE)</f>
        <v>1 mg</v>
      </c>
      <c r="G259" s="20" t="s">
        <v>108</v>
      </c>
      <c r="H259" s="21">
        <v>2160</v>
      </c>
      <c r="I259" s="17" t="s">
        <v>25</v>
      </c>
      <c r="J259" s="17" t="s">
        <v>19</v>
      </c>
      <c r="K259" s="17">
        <v>24</v>
      </c>
      <c r="L259" s="17" t="s">
        <v>508</v>
      </c>
    </row>
    <row r="260" s="2" customFormat="1" customHeight="1" spans="1:12">
      <c r="A260" s="16" t="s">
        <v>443</v>
      </c>
      <c r="B260" s="16" t="s">
        <v>444</v>
      </c>
      <c r="C260" s="16" t="s">
        <v>505</v>
      </c>
      <c r="D260" s="17" t="s">
        <v>533</v>
      </c>
      <c r="E260" s="18" t="s">
        <v>534</v>
      </c>
      <c r="F260" s="22" t="str">
        <f>VLOOKUP(D260,[2]全线试剂!$D:$K,3,FALSE)</f>
        <v>1 mg</v>
      </c>
      <c r="G260" s="20" t="s">
        <v>108</v>
      </c>
      <c r="H260" s="21">
        <v>2160</v>
      </c>
      <c r="I260" s="17" t="s">
        <v>25</v>
      </c>
      <c r="J260" s="17" t="s">
        <v>19</v>
      </c>
      <c r="K260" s="17">
        <v>24</v>
      </c>
      <c r="L260" s="17" t="s">
        <v>508</v>
      </c>
    </row>
    <row r="261" s="2" customFormat="1" customHeight="1" spans="1:12">
      <c r="A261" s="16" t="s">
        <v>443</v>
      </c>
      <c r="B261" s="16" t="s">
        <v>444</v>
      </c>
      <c r="C261" s="16" t="s">
        <v>505</v>
      </c>
      <c r="D261" s="17" t="s">
        <v>535</v>
      </c>
      <c r="E261" s="18" t="s">
        <v>536</v>
      </c>
      <c r="F261" s="22" t="str">
        <f>VLOOKUP(D261,[2]全线试剂!$D:$K,3,FALSE)</f>
        <v>1 mg</v>
      </c>
      <c r="G261" s="20" t="s">
        <v>108</v>
      </c>
      <c r="H261" s="21">
        <v>2160</v>
      </c>
      <c r="I261" s="17" t="s">
        <v>25</v>
      </c>
      <c r="J261" s="17" t="s">
        <v>19</v>
      </c>
      <c r="K261" s="17">
        <v>24</v>
      </c>
      <c r="L261" s="17" t="s">
        <v>508</v>
      </c>
    </row>
    <row r="262" s="2" customFormat="1" customHeight="1" spans="1:12">
      <c r="A262" s="16" t="s">
        <v>443</v>
      </c>
      <c r="B262" s="16" t="s">
        <v>444</v>
      </c>
      <c r="C262" s="16" t="s">
        <v>505</v>
      </c>
      <c r="D262" s="17" t="s">
        <v>537</v>
      </c>
      <c r="E262" s="18" t="s">
        <v>538</v>
      </c>
      <c r="F262" s="22" t="str">
        <f>VLOOKUP(D262,[2]全线试剂!$D:$K,3,FALSE)</f>
        <v>1mg</v>
      </c>
      <c r="G262" s="20" t="s">
        <v>17</v>
      </c>
      <c r="H262" s="21">
        <v>2400</v>
      </c>
      <c r="I262" s="17" t="s">
        <v>25</v>
      </c>
      <c r="J262" s="17" t="s">
        <v>19</v>
      </c>
      <c r="K262" s="17">
        <v>72</v>
      </c>
      <c r="L262" s="17" t="s">
        <v>508</v>
      </c>
    </row>
    <row r="263" s="2" customFormat="1" customHeight="1" spans="1:12">
      <c r="A263" s="16" t="s">
        <v>443</v>
      </c>
      <c r="B263" s="16" t="s">
        <v>444</v>
      </c>
      <c r="C263" s="16" t="s">
        <v>505</v>
      </c>
      <c r="D263" s="17" t="s">
        <v>539</v>
      </c>
      <c r="E263" s="18" t="s">
        <v>540</v>
      </c>
      <c r="F263" s="22" t="str">
        <f>VLOOKUP(D263,[2]全线试剂!$D:$K,3,FALSE)</f>
        <v>1 mg</v>
      </c>
      <c r="G263" s="20" t="s">
        <v>108</v>
      </c>
      <c r="H263" s="21">
        <v>2160</v>
      </c>
      <c r="I263" s="17" t="s">
        <v>25</v>
      </c>
      <c r="J263" s="17" t="s">
        <v>19</v>
      </c>
      <c r="K263" s="17">
        <v>24</v>
      </c>
      <c r="L263" s="17" t="s">
        <v>508</v>
      </c>
    </row>
    <row r="264" s="2" customFormat="1" customHeight="1" spans="1:12">
      <c r="A264" s="16" t="s">
        <v>443</v>
      </c>
      <c r="B264" s="16" t="s">
        <v>444</v>
      </c>
      <c r="C264" s="16" t="s">
        <v>505</v>
      </c>
      <c r="D264" s="17" t="s">
        <v>541</v>
      </c>
      <c r="E264" s="18" t="s">
        <v>542</v>
      </c>
      <c r="F264" s="22" t="str">
        <f>VLOOKUP(D264,[2]全线试剂!$D:$K,3,FALSE)</f>
        <v>1 mg</v>
      </c>
      <c r="G264" s="20" t="s">
        <v>108</v>
      </c>
      <c r="H264" s="21">
        <v>2160</v>
      </c>
      <c r="I264" s="17" t="s">
        <v>25</v>
      </c>
      <c r="J264" s="17" t="s">
        <v>19</v>
      </c>
      <c r="K264" s="17">
        <v>24</v>
      </c>
      <c r="L264" s="17" t="s">
        <v>508</v>
      </c>
    </row>
    <row r="265" s="2" customFormat="1" customHeight="1" spans="1:12">
      <c r="A265" s="16" t="s">
        <v>443</v>
      </c>
      <c r="B265" s="16" t="s">
        <v>444</v>
      </c>
      <c r="C265" s="16" t="s">
        <v>505</v>
      </c>
      <c r="D265" s="17" t="s">
        <v>543</v>
      </c>
      <c r="E265" s="18" t="s">
        <v>544</v>
      </c>
      <c r="F265" s="22" t="str">
        <f>VLOOKUP(D265,[2]全线试剂!$D:$K,3,FALSE)</f>
        <v>1 mg</v>
      </c>
      <c r="G265" s="20" t="s">
        <v>108</v>
      </c>
      <c r="H265" s="21">
        <v>2160</v>
      </c>
      <c r="I265" s="17" t="s">
        <v>25</v>
      </c>
      <c r="J265" s="17" t="s">
        <v>19</v>
      </c>
      <c r="K265" s="17">
        <v>24</v>
      </c>
      <c r="L265" s="17" t="s">
        <v>508</v>
      </c>
    </row>
    <row r="266" s="2" customFormat="1" customHeight="1" spans="1:12">
      <c r="A266" s="16" t="s">
        <v>443</v>
      </c>
      <c r="B266" s="16" t="s">
        <v>444</v>
      </c>
      <c r="C266" s="16" t="s">
        <v>505</v>
      </c>
      <c r="D266" s="17" t="s">
        <v>545</v>
      </c>
      <c r="E266" s="18" t="s">
        <v>546</v>
      </c>
      <c r="F266" s="22" t="str">
        <f>VLOOKUP(D266,[2]全线试剂!$D:$K,3,FALSE)</f>
        <v>1 mg</v>
      </c>
      <c r="G266" s="20" t="s">
        <v>108</v>
      </c>
      <c r="H266" s="21">
        <v>2160</v>
      </c>
      <c r="I266" s="17" t="s">
        <v>25</v>
      </c>
      <c r="J266" s="17" t="s">
        <v>19</v>
      </c>
      <c r="K266" s="17">
        <v>24</v>
      </c>
      <c r="L266" s="17" t="s">
        <v>508</v>
      </c>
    </row>
    <row r="267" s="2" customFormat="1" customHeight="1" spans="1:12">
      <c r="A267" s="16" t="s">
        <v>443</v>
      </c>
      <c r="B267" s="16" t="s">
        <v>444</v>
      </c>
      <c r="C267" s="16" t="s">
        <v>505</v>
      </c>
      <c r="D267" s="17" t="s">
        <v>547</v>
      </c>
      <c r="E267" s="18" t="s">
        <v>548</v>
      </c>
      <c r="F267" s="22" t="str">
        <f>VLOOKUP(D267,[2]全线试剂!$D:$K,3,FALSE)</f>
        <v>1 mg</v>
      </c>
      <c r="G267" s="20" t="s">
        <v>108</v>
      </c>
      <c r="H267" s="21">
        <v>2340</v>
      </c>
      <c r="I267" s="17" t="s">
        <v>25</v>
      </c>
      <c r="J267" s="17" t="s">
        <v>19</v>
      </c>
      <c r="K267" s="17">
        <v>24</v>
      </c>
      <c r="L267" s="17" t="s">
        <v>508</v>
      </c>
    </row>
    <row r="268" s="2" customFormat="1" customHeight="1" spans="1:12">
      <c r="A268" s="16" t="s">
        <v>443</v>
      </c>
      <c r="B268" s="16" t="s">
        <v>444</v>
      </c>
      <c r="C268" s="16" t="s">
        <v>505</v>
      </c>
      <c r="D268" s="17" t="s">
        <v>549</v>
      </c>
      <c r="E268" s="18" t="s">
        <v>550</v>
      </c>
      <c r="F268" s="22" t="str">
        <f>VLOOKUP(D268,[2]全线试剂!$D:$K,3,FALSE)</f>
        <v>1 mg</v>
      </c>
      <c r="G268" s="20" t="s">
        <v>108</v>
      </c>
      <c r="H268" s="21">
        <v>2160</v>
      </c>
      <c r="I268" s="17" t="s">
        <v>25</v>
      </c>
      <c r="J268" s="17" t="s">
        <v>19</v>
      </c>
      <c r="K268" s="17">
        <v>24</v>
      </c>
      <c r="L268" s="17" t="s">
        <v>508</v>
      </c>
    </row>
    <row r="269" s="2" customFormat="1" customHeight="1" spans="1:12">
      <c r="A269" s="16" t="s">
        <v>443</v>
      </c>
      <c r="B269" s="16" t="s">
        <v>444</v>
      </c>
      <c r="C269" s="16" t="s">
        <v>505</v>
      </c>
      <c r="D269" s="17" t="s">
        <v>551</v>
      </c>
      <c r="E269" s="18" t="s">
        <v>552</v>
      </c>
      <c r="F269" s="22" t="str">
        <f>VLOOKUP(D269,[2]全线试剂!$D:$K,3,FALSE)</f>
        <v>1 mg</v>
      </c>
      <c r="G269" s="20" t="s">
        <v>108</v>
      </c>
      <c r="H269" s="21">
        <v>2160</v>
      </c>
      <c r="I269" s="17" t="s">
        <v>25</v>
      </c>
      <c r="J269" s="17" t="s">
        <v>19</v>
      </c>
      <c r="K269" s="17">
        <v>24</v>
      </c>
      <c r="L269" s="17" t="s">
        <v>508</v>
      </c>
    </row>
    <row r="270" s="2" customFormat="1" customHeight="1" spans="1:12">
      <c r="A270" s="16" t="s">
        <v>443</v>
      </c>
      <c r="B270" s="16" t="s">
        <v>444</v>
      </c>
      <c r="C270" s="16" t="s">
        <v>505</v>
      </c>
      <c r="D270" s="17" t="s">
        <v>553</v>
      </c>
      <c r="E270" s="18" t="s">
        <v>554</v>
      </c>
      <c r="F270" s="22" t="str">
        <f>VLOOKUP(D270,[2]全线试剂!$D:$K,3,FALSE)</f>
        <v>1 mg</v>
      </c>
      <c r="G270" s="20" t="s">
        <v>108</v>
      </c>
      <c r="H270" s="21">
        <v>2160</v>
      </c>
      <c r="I270" s="17" t="s">
        <v>25</v>
      </c>
      <c r="J270" s="17" t="s">
        <v>19</v>
      </c>
      <c r="K270" s="17">
        <v>24</v>
      </c>
      <c r="L270" s="17" t="s">
        <v>508</v>
      </c>
    </row>
    <row r="271" s="2" customFormat="1" customHeight="1" spans="1:12">
      <c r="A271" s="16" t="s">
        <v>443</v>
      </c>
      <c r="B271" s="16" t="s">
        <v>444</v>
      </c>
      <c r="C271" s="16" t="s">
        <v>505</v>
      </c>
      <c r="D271" s="17" t="s">
        <v>555</v>
      </c>
      <c r="E271" s="18" t="s">
        <v>556</v>
      </c>
      <c r="F271" s="22" t="str">
        <f>VLOOKUP(D271,[2]全线试剂!$D:$K,3,FALSE)</f>
        <v>5 mg</v>
      </c>
      <c r="G271" s="20" t="s">
        <v>108</v>
      </c>
      <c r="H271" s="21">
        <v>698</v>
      </c>
      <c r="I271" s="17" t="s">
        <v>25</v>
      </c>
      <c r="J271" s="17" t="s">
        <v>19</v>
      </c>
      <c r="K271" s="17">
        <v>36</v>
      </c>
      <c r="L271" s="17" t="s">
        <v>557</v>
      </c>
    </row>
    <row r="272" s="2" customFormat="1" customHeight="1" spans="1:12">
      <c r="A272" s="16" t="s">
        <v>443</v>
      </c>
      <c r="B272" s="16" t="s">
        <v>444</v>
      </c>
      <c r="C272" s="16" t="s">
        <v>505</v>
      </c>
      <c r="D272" s="17" t="s">
        <v>558</v>
      </c>
      <c r="E272" s="18" t="s">
        <v>559</v>
      </c>
      <c r="F272" s="22" t="str">
        <f>VLOOKUP(D272,[2]全线试剂!$D:$K,3,FALSE)</f>
        <v>5 mg</v>
      </c>
      <c r="G272" s="20" t="s">
        <v>108</v>
      </c>
      <c r="H272" s="21">
        <v>1550</v>
      </c>
      <c r="I272" s="17" t="s">
        <v>25</v>
      </c>
      <c r="J272" s="17" t="s">
        <v>19</v>
      </c>
      <c r="K272" s="17">
        <v>18</v>
      </c>
      <c r="L272" s="17" t="s">
        <v>508</v>
      </c>
    </row>
    <row r="273" s="2" customFormat="1" customHeight="1" spans="1:12">
      <c r="A273" s="16" t="s">
        <v>443</v>
      </c>
      <c r="B273" s="16" t="s">
        <v>444</v>
      </c>
      <c r="C273" s="16" t="s">
        <v>505</v>
      </c>
      <c r="D273" s="17" t="s">
        <v>560</v>
      </c>
      <c r="E273" s="18" t="s">
        <v>561</v>
      </c>
      <c r="F273" s="22" t="str">
        <f>VLOOKUP(D273,[2]全线试剂!$D:$K,3,FALSE)</f>
        <v>5 mg</v>
      </c>
      <c r="G273" s="20" t="s">
        <v>108</v>
      </c>
      <c r="H273" s="21">
        <v>2680</v>
      </c>
      <c r="I273" s="17" t="s">
        <v>25</v>
      </c>
      <c r="J273" s="17" t="s">
        <v>19</v>
      </c>
      <c r="K273" s="17">
        <v>18</v>
      </c>
      <c r="L273" s="17" t="s">
        <v>562</v>
      </c>
    </row>
    <row r="274" s="2" customFormat="1" customHeight="1" spans="1:12">
      <c r="A274" s="16" t="s">
        <v>443</v>
      </c>
      <c r="B274" s="16" t="s">
        <v>444</v>
      </c>
      <c r="C274" s="16" t="s">
        <v>505</v>
      </c>
      <c r="D274" s="17" t="s">
        <v>563</v>
      </c>
      <c r="E274" s="18" t="s">
        <v>564</v>
      </c>
      <c r="F274" s="22" t="str">
        <f>VLOOKUP(D274,[2]全线试剂!$D:$K,3,FALSE)</f>
        <v>25 mg</v>
      </c>
      <c r="G274" s="20" t="s">
        <v>108</v>
      </c>
      <c r="H274" s="21">
        <v>1300</v>
      </c>
      <c r="I274" s="17" t="s">
        <v>25</v>
      </c>
      <c r="J274" s="17" t="s">
        <v>19</v>
      </c>
      <c r="K274" s="17">
        <v>18</v>
      </c>
      <c r="L274" s="17" t="s">
        <v>508</v>
      </c>
    </row>
    <row r="275" s="2" customFormat="1" customHeight="1" spans="1:12">
      <c r="A275" s="16" t="s">
        <v>443</v>
      </c>
      <c r="B275" s="16" t="s">
        <v>444</v>
      </c>
      <c r="C275" s="16" t="s">
        <v>505</v>
      </c>
      <c r="D275" s="17" t="s">
        <v>565</v>
      </c>
      <c r="E275" s="18" t="s">
        <v>566</v>
      </c>
      <c r="F275" s="22" t="str">
        <f>VLOOKUP(D275,[2]全线试剂!$D:$K,3,FALSE)</f>
        <v>5 mg</v>
      </c>
      <c r="G275" s="20" t="s">
        <v>108</v>
      </c>
      <c r="H275" s="21">
        <v>2050</v>
      </c>
      <c r="I275" s="17" t="s">
        <v>25</v>
      </c>
      <c r="J275" s="17" t="s">
        <v>19</v>
      </c>
      <c r="K275" s="17">
        <v>18</v>
      </c>
      <c r="L275" s="17" t="s">
        <v>567</v>
      </c>
    </row>
    <row r="276" s="2" customFormat="1" customHeight="1" spans="1:12">
      <c r="A276" s="16" t="s">
        <v>443</v>
      </c>
      <c r="B276" s="16" t="s">
        <v>444</v>
      </c>
      <c r="C276" s="24" t="s">
        <v>505</v>
      </c>
      <c r="D276" s="17" t="s">
        <v>568</v>
      </c>
      <c r="E276" s="18" t="s">
        <v>569</v>
      </c>
      <c r="F276" s="22" t="str">
        <f>VLOOKUP(D276,[2]全线试剂!$D:$K,3,FALSE)</f>
        <v>5 mg</v>
      </c>
      <c r="G276" s="20" t="s">
        <v>108</v>
      </c>
      <c r="H276" s="21">
        <v>2600</v>
      </c>
      <c r="I276" s="17" t="s">
        <v>25</v>
      </c>
      <c r="J276" s="17" t="s">
        <v>19</v>
      </c>
      <c r="K276" s="17">
        <v>18</v>
      </c>
      <c r="L276" s="17" t="s">
        <v>567</v>
      </c>
    </row>
    <row r="277" s="2" customFormat="1" customHeight="1" spans="1:12">
      <c r="A277" s="16" t="s">
        <v>443</v>
      </c>
      <c r="B277" s="16" t="s">
        <v>444</v>
      </c>
      <c r="C277" s="16" t="s">
        <v>505</v>
      </c>
      <c r="D277" s="17" t="s">
        <v>570</v>
      </c>
      <c r="E277" s="18" t="s">
        <v>571</v>
      </c>
      <c r="F277" s="22" t="str">
        <f>VLOOKUP(D277,[2]全线试剂!$D:$K,3,FALSE)</f>
        <v>1 mg</v>
      </c>
      <c r="G277" s="20" t="s">
        <v>108</v>
      </c>
      <c r="H277" s="21">
        <v>2160</v>
      </c>
      <c r="I277" s="17" t="s">
        <v>25</v>
      </c>
      <c r="J277" s="17" t="s">
        <v>19</v>
      </c>
      <c r="K277" s="17">
        <v>24</v>
      </c>
      <c r="L277" s="17" t="s">
        <v>508</v>
      </c>
    </row>
    <row r="278" s="2" customFormat="1" customHeight="1" spans="1:12">
      <c r="A278" s="16" t="s">
        <v>443</v>
      </c>
      <c r="B278" s="16" t="s">
        <v>444</v>
      </c>
      <c r="C278" s="16" t="s">
        <v>505</v>
      </c>
      <c r="D278" s="17" t="s">
        <v>572</v>
      </c>
      <c r="E278" s="18" t="s">
        <v>573</v>
      </c>
      <c r="F278" s="22" t="str">
        <f>VLOOKUP(D278,[2]全线试剂!$D:$K,3,FALSE)</f>
        <v>5 mg</v>
      </c>
      <c r="G278" s="20" t="s">
        <v>108</v>
      </c>
      <c r="H278" s="21">
        <v>600</v>
      </c>
      <c r="I278" s="17" t="s">
        <v>25</v>
      </c>
      <c r="J278" s="17" t="s">
        <v>19</v>
      </c>
      <c r="K278" s="17">
        <v>36</v>
      </c>
      <c r="L278" s="17" t="s">
        <v>557</v>
      </c>
    </row>
    <row r="279" s="2" customFormat="1" customHeight="1" spans="1:12">
      <c r="A279" s="16" t="s">
        <v>443</v>
      </c>
      <c r="B279" s="16" t="s">
        <v>444</v>
      </c>
      <c r="C279" s="16" t="s">
        <v>505</v>
      </c>
      <c r="D279" s="17" t="s">
        <v>574</v>
      </c>
      <c r="E279" s="18" t="s">
        <v>575</v>
      </c>
      <c r="F279" s="22" t="str">
        <f>VLOOKUP(D279,[2]全线试剂!$D:$K,3,FALSE)</f>
        <v>5 mg</v>
      </c>
      <c r="G279" s="20" t="s">
        <v>108</v>
      </c>
      <c r="H279" s="21">
        <v>660</v>
      </c>
      <c r="I279" s="17" t="s">
        <v>25</v>
      </c>
      <c r="J279" s="17" t="s">
        <v>19</v>
      </c>
      <c r="K279" s="17">
        <v>36</v>
      </c>
      <c r="L279" s="17" t="s">
        <v>557</v>
      </c>
    </row>
    <row r="280" s="2" customFormat="1" customHeight="1" spans="1:12">
      <c r="A280" s="16" t="s">
        <v>443</v>
      </c>
      <c r="B280" s="16" t="s">
        <v>444</v>
      </c>
      <c r="C280" s="16" t="s">
        <v>505</v>
      </c>
      <c r="D280" s="17" t="s">
        <v>576</v>
      </c>
      <c r="E280" s="18" t="s">
        <v>577</v>
      </c>
      <c r="F280" s="22" t="str">
        <f>VLOOKUP(D280,[2]全线试剂!$D:$K,3,FALSE)</f>
        <v>5 mg</v>
      </c>
      <c r="G280" s="20" t="s">
        <v>108</v>
      </c>
      <c r="H280" s="21">
        <v>600</v>
      </c>
      <c r="I280" s="17" t="s">
        <v>25</v>
      </c>
      <c r="J280" s="17" t="s">
        <v>19</v>
      </c>
      <c r="K280" s="17">
        <v>36</v>
      </c>
      <c r="L280" s="17" t="s">
        <v>562</v>
      </c>
    </row>
    <row r="281" s="2" customFormat="1" customHeight="1" spans="1:12">
      <c r="A281" s="16" t="s">
        <v>443</v>
      </c>
      <c r="B281" s="16" t="s">
        <v>444</v>
      </c>
      <c r="C281" s="16" t="s">
        <v>505</v>
      </c>
      <c r="D281" s="17" t="s">
        <v>578</v>
      </c>
      <c r="E281" s="18" t="s">
        <v>579</v>
      </c>
      <c r="F281" s="22" t="str">
        <f>VLOOKUP(D281,[2]全线试剂!$D:$K,3,FALSE)</f>
        <v>1 mg</v>
      </c>
      <c r="G281" s="20" t="s">
        <v>108</v>
      </c>
      <c r="H281" s="21">
        <v>1800</v>
      </c>
      <c r="I281" s="17" t="s">
        <v>25</v>
      </c>
      <c r="J281" s="17" t="s">
        <v>19</v>
      </c>
      <c r="K281" s="17">
        <v>24</v>
      </c>
      <c r="L281" s="17" t="s">
        <v>508</v>
      </c>
    </row>
    <row r="282" s="2" customFormat="1" customHeight="1" spans="1:12">
      <c r="A282" s="16" t="s">
        <v>443</v>
      </c>
      <c r="B282" s="16" t="s">
        <v>444</v>
      </c>
      <c r="C282" s="16" t="s">
        <v>505</v>
      </c>
      <c r="D282" s="17" t="s">
        <v>580</v>
      </c>
      <c r="E282" s="18" t="s">
        <v>581</v>
      </c>
      <c r="F282" s="22" t="str">
        <f>VLOOKUP(D282,[2]全线试剂!$D:$K,3,FALSE)</f>
        <v>1 mg</v>
      </c>
      <c r="G282" s="20" t="s">
        <v>108</v>
      </c>
      <c r="H282" s="21">
        <v>1800</v>
      </c>
      <c r="I282" s="17" t="s">
        <v>25</v>
      </c>
      <c r="J282" s="17" t="s">
        <v>19</v>
      </c>
      <c r="K282" s="17">
        <v>24</v>
      </c>
      <c r="L282" s="17" t="s">
        <v>508</v>
      </c>
    </row>
    <row r="283" s="2" customFormat="1" customHeight="1" spans="1:12">
      <c r="A283" s="16" t="s">
        <v>443</v>
      </c>
      <c r="B283" s="16" t="s">
        <v>444</v>
      </c>
      <c r="C283" s="16" t="s">
        <v>505</v>
      </c>
      <c r="D283" s="17" t="s">
        <v>582</v>
      </c>
      <c r="E283" s="18" t="s">
        <v>583</v>
      </c>
      <c r="F283" s="22" t="str">
        <f>VLOOKUP(D283,[2]全线试剂!$D:$K,3,FALSE)</f>
        <v>1 mg</v>
      </c>
      <c r="G283" s="20" t="s">
        <v>108</v>
      </c>
      <c r="H283" s="21">
        <v>1800</v>
      </c>
      <c r="I283" s="17" t="s">
        <v>25</v>
      </c>
      <c r="J283" s="17" t="s">
        <v>19</v>
      </c>
      <c r="K283" s="17">
        <v>24</v>
      </c>
      <c r="L283" s="17" t="s">
        <v>508</v>
      </c>
    </row>
    <row r="284" s="2" customFormat="1" customHeight="1" spans="1:12">
      <c r="A284" s="16" t="s">
        <v>443</v>
      </c>
      <c r="B284" s="16" t="s">
        <v>444</v>
      </c>
      <c r="C284" s="16" t="s">
        <v>505</v>
      </c>
      <c r="D284" s="17" t="s">
        <v>584</v>
      </c>
      <c r="E284" s="18" t="s">
        <v>585</v>
      </c>
      <c r="F284" s="22" t="str">
        <f>VLOOKUP(D284,[2]全线试剂!$D:$K,3,FALSE)</f>
        <v>1 mg</v>
      </c>
      <c r="G284" s="20" t="s">
        <v>108</v>
      </c>
      <c r="H284" s="21">
        <v>1260</v>
      </c>
      <c r="I284" s="17" t="s">
        <v>25</v>
      </c>
      <c r="J284" s="17" t="s">
        <v>19</v>
      </c>
      <c r="K284" s="17">
        <v>24</v>
      </c>
      <c r="L284" s="17" t="s">
        <v>508</v>
      </c>
    </row>
    <row r="285" s="2" customFormat="1" customHeight="1" spans="1:12">
      <c r="A285" s="16" t="s">
        <v>443</v>
      </c>
      <c r="B285" s="16" t="s">
        <v>444</v>
      </c>
      <c r="C285" s="16" t="s">
        <v>505</v>
      </c>
      <c r="D285" s="17" t="s">
        <v>586</v>
      </c>
      <c r="E285" s="18" t="s">
        <v>587</v>
      </c>
      <c r="F285" s="22" t="str">
        <f>VLOOKUP(D285,[2]全线试剂!$D:$K,3,FALSE)</f>
        <v>1 mg</v>
      </c>
      <c r="G285" s="20" t="s">
        <v>108</v>
      </c>
      <c r="H285" s="21">
        <v>1260</v>
      </c>
      <c r="I285" s="17" t="s">
        <v>25</v>
      </c>
      <c r="J285" s="17" t="s">
        <v>19</v>
      </c>
      <c r="K285" s="17">
        <v>24</v>
      </c>
      <c r="L285" s="17" t="s">
        <v>508</v>
      </c>
    </row>
    <row r="286" s="2" customFormat="1" customHeight="1" spans="1:12">
      <c r="A286" s="16" t="s">
        <v>443</v>
      </c>
      <c r="B286" s="16" t="s">
        <v>444</v>
      </c>
      <c r="C286" s="16" t="s">
        <v>505</v>
      </c>
      <c r="D286" s="17" t="s">
        <v>588</v>
      </c>
      <c r="E286" s="18" t="s">
        <v>589</v>
      </c>
      <c r="F286" s="22" t="str">
        <f>VLOOKUP(D286,[2]全线试剂!$D:$K,3,FALSE)</f>
        <v>1 mg</v>
      </c>
      <c r="G286" s="20" t="s">
        <v>108</v>
      </c>
      <c r="H286" s="21">
        <v>1260</v>
      </c>
      <c r="I286" s="17" t="s">
        <v>25</v>
      </c>
      <c r="J286" s="17" t="s">
        <v>19</v>
      </c>
      <c r="K286" s="17">
        <v>24</v>
      </c>
      <c r="L286" s="17" t="s">
        <v>508</v>
      </c>
    </row>
    <row r="287" s="2" customFormat="1" customHeight="1" spans="1:12">
      <c r="A287" s="16" t="s">
        <v>443</v>
      </c>
      <c r="B287" s="16" t="s">
        <v>444</v>
      </c>
      <c r="C287" s="16" t="s">
        <v>505</v>
      </c>
      <c r="D287" s="17" t="s">
        <v>590</v>
      </c>
      <c r="E287" s="18" t="s">
        <v>591</v>
      </c>
      <c r="F287" s="22" t="str">
        <f>VLOOKUP(D287,[2]全线试剂!$D:$K,3,FALSE)</f>
        <v>1 mg</v>
      </c>
      <c r="G287" s="20" t="s">
        <v>108</v>
      </c>
      <c r="H287" s="21">
        <v>1260</v>
      </c>
      <c r="I287" s="17" t="s">
        <v>25</v>
      </c>
      <c r="J287" s="17" t="s">
        <v>19</v>
      </c>
      <c r="K287" s="17">
        <v>24</v>
      </c>
      <c r="L287" s="17" t="s">
        <v>508</v>
      </c>
    </row>
    <row r="288" s="2" customFormat="1" customHeight="1" spans="1:12">
      <c r="A288" s="16" t="s">
        <v>443</v>
      </c>
      <c r="B288" s="16" t="s">
        <v>444</v>
      </c>
      <c r="C288" s="16" t="s">
        <v>505</v>
      </c>
      <c r="D288" s="17" t="s">
        <v>592</v>
      </c>
      <c r="E288" s="18" t="s">
        <v>593</v>
      </c>
      <c r="F288" s="22" t="str">
        <f>VLOOKUP(D288,[2]全线试剂!$D:$K,3,FALSE)</f>
        <v>1 mg</v>
      </c>
      <c r="G288" s="20" t="s">
        <v>108</v>
      </c>
      <c r="H288" s="21">
        <v>1260</v>
      </c>
      <c r="I288" s="17" t="s">
        <v>25</v>
      </c>
      <c r="J288" s="17" t="s">
        <v>19</v>
      </c>
      <c r="K288" s="17">
        <v>24</v>
      </c>
      <c r="L288" s="17" t="s">
        <v>508</v>
      </c>
    </row>
    <row r="289" s="2" customFormat="1" customHeight="1" spans="1:12">
      <c r="A289" s="16" t="s">
        <v>443</v>
      </c>
      <c r="B289" s="16" t="s">
        <v>444</v>
      </c>
      <c r="C289" s="16" t="s">
        <v>505</v>
      </c>
      <c r="D289" s="17" t="s">
        <v>594</v>
      </c>
      <c r="E289" s="18" t="s">
        <v>595</v>
      </c>
      <c r="F289" s="22" t="str">
        <f>VLOOKUP(D289,[2]全线试剂!$D:$K,3,FALSE)</f>
        <v>1 mg</v>
      </c>
      <c r="G289" s="20" t="s">
        <v>108</v>
      </c>
      <c r="H289" s="21">
        <v>1260</v>
      </c>
      <c r="I289" s="17" t="s">
        <v>25</v>
      </c>
      <c r="J289" s="17" t="s">
        <v>19</v>
      </c>
      <c r="K289" s="17">
        <v>24</v>
      </c>
      <c r="L289" s="17" t="s">
        <v>508</v>
      </c>
    </row>
    <row r="290" s="2" customFormat="1" customHeight="1" spans="1:12">
      <c r="A290" s="16" t="s">
        <v>443</v>
      </c>
      <c r="B290" s="16" t="s">
        <v>444</v>
      </c>
      <c r="C290" s="16" t="s">
        <v>505</v>
      </c>
      <c r="D290" s="17" t="s">
        <v>596</v>
      </c>
      <c r="E290" s="18" t="s">
        <v>597</v>
      </c>
      <c r="F290" s="22" t="str">
        <f>VLOOKUP(D290,[2]全线试剂!$D:$K,3,FALSE)</f>
        <v>1 mg</v>
      </c>
      <c r="G290" s="20" t="s">
        <v>108</v>
      </c>
      <c r="H290" s="21">
        <v>1260</v>
      </c>
      <c r="I290" s="17" t="s">
        <v>25</v>
      </c>
      <c r="J290" s="17" t="s">
        <v>19</v>
      </c>
      <c r="K290" s="17">
        <v>24</v>
      </c>
      <c r="L290" s="17" t="s">
        <v>508</v>
      </c>
    </row>
    <row r="291" s="2" customFormat="1" customHeight="1" spans="1:12">
      <c r="A291" s="16" t="s">
        <v>443</v>
      </c>
      <c r="B291" s="16" t="s">
        <v>444</v>
      </c>
      <c r="C291" s="16" t="s">
        <v>505</v>
      </c>
      <c r="D291" s="17" t="s">
        <v>598</v>
      </c>
      <c r="E291" s="18" t="s">
        <v>599</v>
      </c>
      <c r="F291" s="22" t="str">
        <f>VLOOKUP(D291,[2]全线试剂!$D:$K,3,FALSE)</f>
        <v>1 mg</v>
      </c>
      <c r="G291" s="20" t="s">
        <v>108</v>
      </c>
      <c r="H291" s="21">
        <v>1260</v>
      </c>
      <c r="I291" s="17" t="s">
        <v>25</v>
      </c>
      <c r="J291" s="17" t="s">
        <v>19</v>
      </c>
      <c r="K291" s="17">
        <v>24</v>
      </c>
      <c r="L291" s="17" t="s">
        <v>508</v>
      </c>
    </row>
    <row r="292" s="2" customFormat="1" customHeight="1" spans="1:12">
      <c r="A292" s="16" t="s">
        <v>443</v>
      </c>
      <c r="B292" s="16" t="s">
        <v>444</v>
      </c>
      <c r="C292" s="16" t="s">
        <v>505</v>
      </c>
      <c r="D292" s="17" t="s">
        <v>600</v>
      </c>
      <c r="E292" s="18" t="s">
        <v>601</v>
      </c>
      <c r="F292" s="22" t="str">
        <f>VLOOKUP(D292,[2]全线试剂!$D:$K,3,FALSE)</f>
        <v>5 mg</v>
      </c>
      <c r="G292" s="20" t="s">
        <v>108</v>
      </c>
      <c r="H292" s="21">
        <v>3900</v>
      </c>
      <c r="I292" s="17" t="s">
        <v>25</v>
      </c>
      <c r="J292" s="17" t="s">
        <v>19</v>
      </c>
      <c r="K292" s="17">
        <v>18</v>
      </c>
      <c r="L292" s="17" t="s">
        <v>562</v>
      </c>
    </row>
    <row r="293" s="2" customFormat="1" customHeight="1" spans="1:12">
      <c r="A293" s="16" t="s">
        <v>443</v>
      </c>
      <c r="B293" s="16" t="s">
        <v>444</v>
      </c>
      <c r="C293" s="16" t="s">
        <v>505</v>
      </c>
      <c r="D293" s="17" t="s">
        <v>602</v>
      </c>
      <c r="E293" s="18" t="s">
        <v>603</v>
      </c>
      <c r="F293" s="22" t="str">
        <f>VLOOKUP(D293,[2]全线试剂!$D:$K,3,FALSE)</f>
        <v>1 mg</v>
      </c>
      <c r="G293" s="20" t="s">
        <v>108</v>
      </c>
      <c r="H293" s="21">
        <v>1260</v>
      </c>
      <c r="I293" s="17" t="s">
        <v>25</v>
      </c>
      <c r="J293" s="17" t="s">
        <v>19</v>
      </c>
      <c r="K293" s="17">
        <v>24</v>
      </c>
      <c r="L293" s="17" t="s">
        <v>508</v>
      </c>
    </row>
    <row r="294" s="2" customFormat="1" customHeight="1" spans="1:12">
      <c r="A294" s="16" t="s">
        <v>443</v>
      </c>
      <c r="B294" s="16" t="s">
        <v>444</v>
      </c>
      <c r="C294" s="16" t="s">
        <v>505</v>
      </c>
      <c r="D294" s="17" t="s">
        <v>604</v>
      </c>
      <c r="E294" s="18" t="s">
        <v>605</v>
      </c>
      <c r="F294" s="22" t="str">
        <f>VLOOKUP(D294,[2]全线试剂!$D:$K,3,FALSE)</f>
        <v>1 mg</v>
      </c>
      <c r="G294" s="20" t="s">
        <v>108</v>
      </c>
      <c r="H294" s="21">
        <v>1260</v>
      </c>
      <c r="I294" s="17" t="s">
        <v>25</v>
      </c>
      <c r="J294" s="17" t="s">
        <v>19</v>
      </c>
      <c r="K294" s="17">
        <v>24</v>
      </c>
      <c r="L294" s="17" t="s">
        <v>508</v>
      </c>
    </row>
    <row r="295" s="2" customFormat="1" customHeight="1" spans="1:12">
      <c r="A295" s="16" t="s">
        <v>443</v>
      </c>
      <c r="B295" s="16" t="s">
        <v>444</v>
      </c>
      <c r="C295" s="16" t="s">
        <v>505</v>
      </c>
      <c r="D295" s="17" t="s">
        <v>606</v>
      </c>
      <c r="E295" s="18" t="s">
        <v>607</v>
      </c>
      <c r="F295" s="22" t="str">
        <f>VLOOKUP(D295,[2]全线试剂!$D:$K,3,FALSE)</f>
        <v>5 mg</v>
      </c>
      <c r="G295" s="20" t="s">
        <v>41</v>
      </c>
      <c r="H295" s="21">
        <v>320</v>
      </c>
      <c r="I295" s="17" t="s">
        <v>25</v>
      </c>
      <c r="J295" s="17" t="s">
        <v>19</v>
      </c>
      <c r="K295" s="17">
        <v>18</v>
      </c>
      <c r="L295" s="17" t="s">
        <v>147</v>
      </c>
    </row>
    <row r="296" s="2" customFormat="1" customHeight="1" spans="1:12">
      <c r="A296" s="16" t="s">
        <v>443</v>
      </c>
      <c r="B296" s="16" t="s">
        <v>444</v>
      </c>
      <c r="C296" s="16" t="s">
        <v>505</v>
      </c>
      <c r="D296" s="17" t="s">
        <v>608</v>
      </c>
      <c r="E296" s="18" t="s">
        <v>609</v>
      </c>
      <c r="F296" s="22" t="str">
        <f>VLOOKUP(D296,[2]全线试剂!$D:$K,3,FALSE)</f>
        <v>5 mg</v>
      </c>
      <c r="G296" s="20" t="s">
        <v>108</v>
      </c>
      <c r="H296" s="21">
        <v>400</v>
      </c>
      <c r="I296" s="17" t="s">
        <v>25</v>
      </c>
      <c r="J296" s="17" t="s">
        <v>19</v>
      </c>
      <c r="K296" s="17">
        <v>60</v>
      </c>
      <c r="L296" s="17" t="s">
        <v>147</v>
      </c>
    </row>
    <row r="297" s="2" customFormat="1" customHeight="1" spans="1:12">
      <c r="A297" s="16" t="s">
        <v>443</v>
      </c>
      <c r="B297" s="16" t="s">
        <v>444</v>
      </c>
      <c r="C297" s="16" t="s">
        <v>505</v>
      </c>
      <c r="D297" s="17" t="s">
        <v>610</v>
      </c>
      <c r="E297" s="18" t="s">
        <v>611</v>
      </c>
      <c r="F297" s="22" t="str">
        <f>VLOOKUP(D297,[2]全线试剂!$D:$K,3,FALSE)</f>
        <v>10 mg</v>
      </c>
      <c r="G297" s="20" t="s">
        <v>108</v>
      </c>
      <c r="H297" s="21">
        <v>180</v>
      </c>
      <c r="I297" s="17" t="s">
        <v>25</v>
      </c>
      <c r="J297" s="17" t="s">
        <v>19</v>
      </c>
      <c r="K297" s="17">
        <v>60</v>
      </c>
      <c r="L297" s="17" t="s">
        <v>508</v>
      </c>
    </row>
    <row r="298" s="2" customFormat="1" customHeight="1" spans="1:12">
      <c r="A298" s="16" t="s">
        <v>443</v>
      </c>
      <c r="B298" s="16" t="s">
        <v>444</v>
      </c>
      <c r="C298" s="16" t="s">
        <v>505</v>
      </c>
      <c r="D298" s="17" t="s">
        <v>612</v>
      </c>
      <c r="E298" s="18" t="s">
        <v>613</v>
      </c>
      <c r="F298" s="22" t="str">
        <f>VLOOKUP(D298,[2]全线试剂!$D:$K,3,FALSE)</f>
        <v>10 mg</v>
      </c>
      <c r="G298" s="20" t="s">
        <v>108</v>
      </c>
      <c r="H298" s="21">
        <v>200</v>
      </c>
      <c r="I298" s="17" t="s">
        <v>25</v>
      </c>
      <c r="J298" s="17" t="s">
        <v>19</v>
      </c>
      <c r="K298" s="17">
        <v>60</v>
      </c>
      <c r="L298" s="17" t="s">
        <v>508</v>
      </c>
    </row>
    <row r="299" s="2" customFormat="1" customHeight="1" spans="1:12">
      <c r="A299" s="16" t="s">
        <v>443</v>
      </c>
      <c r="B299" s="16" t="s">
        <v>444</v>
      </c>
      <c r="C299" s="16" t="s">
        <v>505</v>
      </c>
      <c r="D299" s="17" t="s">
        <v>614</v>
      </c>
      <c r="E299" s="18" t="s">
        <v>615</v>
      </c>
      <c r="F299" s="22" t="str">
        <f>VLOOKUP(D299,[2]全线试剂!$D:$K,3,FALSE)</f>
        <v>50 mg</v>
      </c>
      <c r="G299" s="20" t="s">
        <v>108</v>
      </c>
      <c r="H299" s="21">
        <v>400</v>
      </c>
      <c r="I299" s="17" t="s">
        <v>25</v>
      </c>
      <c r="J299" s="17" t="s">
        <v>19</v>
      </c>
      <c r="K299" s="17">
        <v>60</v>
      </c>
      <c r="L299" s="17" t="s">
        <v>508</v>
      </c>
    </row>
    <row r="300" s="2" customFormat="1" customHeight="1" spans="1:12">
      <c r="A300" s="16" t="s">
        <v>443</v>
      </c>
      <c r="B300" s="16" t="s">
        <v>444</v>
      </c>
      <c r="C300" s="16" t="s">
        <v>505</v>
      </c>
      <c r="D300" s="17" t="s">
        <v>616</v>
      </c>
      <c r="E300" s="18" t="s">
        <v>617</v>
      </c>
      <c r="F300" s="22" t="str">
        <f>VLOOKUP(D300,[2]全线试剂!$D:$K,3,FALSE)</f>
        <v>5 mg</v>
      </c>
      <c r="G300" s="20" t="s">
        <v>108</v>
      </c>
      <c r="H300" s="21">
        <v>900</v>
      </c>
      <c r="I300" s="17" t="s">
        <v>25</v>
      </c>
      <c r="J300" s="17" t="s">
        <v>19</v>
      </c>
      <c r="K300" s="17">
        <v>18</v>
      </c>
      <c r="L300" s="17" t="s">
        <v>557</v>
      </c>
    </row>
    <row r="301" s="2" customFormat="1" customHeight="1" spans="1:12">
      <c r="A301" s="16" t="s">
        <v>443</v>
      </c>
      <c r="B301" s="16" t="s">
        <v>444</v>
      </c>
      <c r="C301" s="16" t="s">
        <v>505</v>
      </c>
      <c r="D301" s="17" t="s">
        <v>618</v>
      </c>
      <c r="E301" s="18" t="s">
        <v>619</v>
      </c>
      <c r="F301" s="22" t="str">
        <f>VLOOKUP(D301,[2]全线试剂!$D:$K,3,FALSE)</f>
        <v>5mg</v>
      </c>
      <c r="G301" s="20" t="s">
        <v>17</v>
      </c>
      <c r="H301" s="21">
        <v>500</v>
      </c>
      <c r="I301" s="17" t="s">
        <v>25</v>
      </c>
      <c r="J301" s="17" t="s">
        <v>19</v>
      </c>
      <c r="K301" s="17">
        <v>120</v>
      </c>
      <c r="L301" s="17" t="s">
        <v>508</v>
      </c>
    </row>
    <row r="302" s="2" customFormat="1" customHeight="1" spans="1:12">
      <c r="A302" s="16" t="s">
        <v>443</v>
      </c>
      <c r="B302" s="16" t="s">
        <v>444</v>
      </c>
      <c r="C302" s="16" t="s">
        <v>620</v>
      </c>
      <c r="D302" s="17" t="s">
        <v>621</v>
      </c>
      <c r="E302" s="18" t="s">
        <v>622</v>
      </c>
      <c r="F302" s="22" t="str">
        <f>VLOOKUP(D302,[2]全线试剂!$D:$K,3,FALSE)</f>
        <v>1mg</v>
      </c>
      <c r="G302" s="20" t="s">
        <v>300</v>
      </c>
      <c r="H302" s="21">
        <v>2600</v>
      </c>
      <c r="I302" s="17" t="s">
        <v>25</v>
      </c>
      <c r="J302" s="17" t="s">
        <v>19</v>
      </c>
      <c r="K302" s="17">
        <v>36</v>
      </c>
      <c r="L302" s="17" t="s">
        <v>508</v>
      </c>
    </row>
    <row r="303" s="2" customFormat="1" customHeight="1" spans="1:12">
      <c r="A303" s="16" t="s">
        <v>443</v>
      </c>
      <c r="B303" s="16" t="s">
        <v>444</v>
      </c>
      <c r="C303" s="16" t="s">
        <v>620</v>
      </c>
      <c r="D303" s="17" t="s">
        <v>623</v>
      </c>
      <c r="E303" s="18" t="s">
        <v>624</v>
      </c>
      <c r="F303" s="22" t="str">
        <f>VLOOKUP(D303,[2]全线试剂!$D:$K,3,FALSE)</f>
        <v>1mg</v>
      </c>
      <c r="G303" s="20" t="s">
        <v>300</v>
      </c>
      <c r="H303" s="21">
        <v>2600</v>
      </c>
      <c r="I303" s="17" t="s">
        <v>25</v>
      </c>
      <c r="J303" s="17" t="s">
        <v>19</v>
      </c>
      <c r="K303" s="17">
        <v>36</v>
      </c>
      <c r="L303" s="17" t="s">
        <v>625</v>
      </c>
    </row>
    <row r="304" s="2" customFormat="1" customHeight="1" spans="1:12">
      <c r="A304" s="16" t="s">
        <v>443</v>
      </c>
      <c r="B304" s="16" t="s">
        <v>444</v>
      </c>
      <c r="C304" s="16" t="s">
        <v>620</v>
      </c>
      <c r="D304" s="17" t="s">
        <v>626</v>
      </c>
      <c r="E304" s="18" t="s">
        <v>627</v>
      </c>
      <c r="F304" s="22" t="str">
        <f>VLOOKUP(D304,[2]全线试剂!$D:$K,3,FALSE)</f>
        <v>1mg</v>
      </c>
      <c r="G304" s="20" t="s">
        <v>300</v>
      </c>
      <c r="H304" s="21">
        <v>2600</v>
      </c>
      <c r="I304" s="17" t="s">
        <v>25</v>
      </c>
      <c r="J304" s="17" t="s">
        <v>19</v>
      </c>
      <c r="K304" s="17">
        <v>36</v>
      </c>
      <c r="L304" s="17" t="s">
        <v>625</v>
      </c>
    </row>
    <row r="305" s="2" customFormat="1" customHeight="1" spans="1:12">
      <c r="A305" s="16" t="s">
        <v>443</v>
      </c>
      <c r="B305" s="16" t="s">
        <v>444</v>
      </c>
      <c r="C305" s="16" t="s">
        <v>620</v>
      </c>
      <c r="D305" s="17" t="s">
        <v>628</v>
      </c>
      <c r="E305" s="18" t="s">
        <v>629</v>
      </c>
      <c r="F305" s="22" t="str">
        <f>VLOOKUP(D305,[2]全线试剂!$D:$K,3,FALSE)</f>
        <v>1 mg</v>
      </c>
      <c r="G305" s="20" t="s">
        <v>108</v>
      </c>
      <c r="H305" s="21">
        <v>1400</v>
      </c>
      <c r="I305" s="17" t="s">
        <v>25</v>
      </c>
      <c r="J305" s="17" t="s">
        <v>19</v>
      </c>
      <c r="K305" s="17">
        <v>18</v>
      </c>
      <c r="L305" s="17" t="s">
        <v>448</v>
      </c>
    </row>
    <row r="306" s="2" customFormat="1" customHeight="1" spans="1:12">
      <c r="A306" s="16" t="s">
        <v>443</v>
      </c>
      <c r="B306" s="16" t="s">
        <v>444</v>
      </c>
      <c r="C306" s="16" t="s">
        <v>620</v>
      </c>
      <c r="D306" s="17" t="s">
        <v>630</v>
      </c>
      <c r="E306" s="18" t="s">
        <v>631</v>
      </c>
      <c r="F306" s="22" t="str">
        <f>VLOOKUP(D306,[2]全线试剂!$D:$K,3,FALSE)</f>
        <v>5 mg</v>
      </c>
      <c r="G306" s="20" t="s">
        <v>108</v>
      </c>
      <c r="H306" s="21">
        <v>1700</v>
      </c>
      <c r="I306" s="17" t="s">
        <v>25</v>
      </c>
      <c r="J306" s="17" t="s">
        <v>19</v>
      </c>
      <c r="K306" s="17">
        <v>36</v>
      </c>
      <c r="L306" s="17" t="s">
        <v>448</v>
      </c>
    </row>
    <row r="307" s="2" customFormat="1" customHeight="1" spans="1:12">
      <c r="A307" s="16" t="s">
        <v>443</v>
      </c>
      <c r="B307" s="16" t="s">
        <v>444</v>
      </c>
      <c r="C307" s="16" t="s">
        <v>620</v>
      </c>
      <c r="D307" s="17" t="s">
        <v>632</v>
      </c>
      <c r="E307" s="18" t="s">
        <v>633</v>
      </c>
      <c r="F307" s="22" t="str">
        <f>VLOOKUP(D307,[2]全线试剂!$D:$K,3,FALSE)</f>
        <v>1 mg</v>
      </c>
      <c r="G307" s="20" t="s">
        <v>108</v>
      </c>
      <c r="H307" s="21">
        <v>5155</v>
      </c>
      <c r="I307" s="17" t="s">
        <v>25</v>
      </c>
      <c r="J307" s="17" t="s">
        <v>19</v>
      </c>
      <c r="K307" s="17">
        <v>12</v>
      </c>
      <c r="L307" s="17" t="s">
        <v>634</v>
      </c>
    </row>
    <row r="308" s="2" customFormat="1" customHeight="1" spans="1:12">
      <c r="A308" s="16" t="s">
        <v>443</v>
      </c>
      <c r="B308" s="16" t="s">
        <v>444</v>
      </c>
      <c r="C308" s="16" t="s">
        <v>620</v>
      </c>
      <c r="D308" s="17" t="s">
        <v>635</v>
      </c>
      <c r="E308" s="18" t="s">
        <v>636</v>
      </c>
      <c r="F308" s="22" t="str">
        <f>VLOOKUP(D308,[2]全线试剂!$D:$K,3,FALSE)</f>
        <v>5 mg</v>
      </c>
      <c r="G308" s="20" t="s">
        <v>108</v>
      </c>
      <c r="H308" s="21">
        <v>6460</v>
      </c>
      <c r="I308" s="17" t="s">
        <v>25</v>
      </c>
      <c r="J308" s="17" t="s">
        <v>19</v>
      </c>
      <c r="K308" s="17">
        <v>12</v>
      </c>
      <c r="L308" s="17" t="s">
        <v>634</v>
      </c>
    </row>
    <row r="309" s="2" customFormat="1" customHeight="1" spans="1:12">
      <c r="A309" s="16" t="s">
        <v>443</v>
      </c>
      <c r="B309" s="16" t="s">
        <v>444</v>
      </c>
      <c r="C309" s="16" t="s">
        <v>620</v>
      </c>
      <c r="D309" s="17" t="s">
        <v>637</v>
      </c>
      <c r="E309" s="18" t="s">
        <v>638</v>
      </c>
      <c r="F309" s="22" t="str">
        <f>VLOOKUP(D309,[2]全线试剂!$D:$K,3,FALSE)</f>
        <v>5 mg</v>
      </c>
      <c r="G309" s="20" t="s">
        <v>108</v>
      </c>
      <c r="H309" s="21">
        <v>5155</v>
      </c>
      <c r="I309" s="17" t="s">
        <v>25</v>
      </c>
      <c r="J309" s="17" t="s">
        <v>19</v>
      </c>
      <c r="K309" s="17">
        <v>24</v>
      </c>
      <c r="L309" s="17" t="s">
        <v>634</v>
      </c>
    </row>
    <row r="310" s="2" customFormat="1" customHeight="1" spans="1:12">
      <c r="A310" s="16" t="s">
        <v>443</v>
      </c>
      <c r="B310" s="16" t="s">
        <v>444</v>
      </c>
      <c r="C310" s="16" t="s">
        <v>620</v>
      </c>
      <c r="D310" s="17" t="s">
        <v>639</v>
      </c>
      <c r="E310" s="18" t="s">
        <v>640</v>
      </c>
      <c r="F310" s="22" t="str">
        <f>VLOOKUP(D310,[2]全线试剂!$D:$K,3,FALSE)</f>
        <v>5 mg</v>
      </c>
      <c r="G310" s="20" t="s">
        <v>108</v>
      </c>
      <c r="H310" s="21">
        <v>450</v>
      </c>
      <c r="I310" s="17" t="s">
        <v>25</v>
      </c>
      <c r="J310" s="17" t="s">
        <v>19</v>
      </c>
      <c r="K310" s="17">
        <v>36</v>
      </c>
      <c r="L310" s="17" t="s">
        <v>448</v>
      </c>
    </row>
    <row r="311" s="2" customFormat="1" customHeight="1" spans="1:12">
      <c r="A311" s="16" t="s">
        <v>443</v>
      </c>
      <c r="B311" s="16" t="s">
        <v>444</v>
      </c>
      <c r="C311" s="16" t="s">
        <v>620</v>
      </c>
      <c r="D311" s="17" t="s">
        <v>641</v>
      </c>
      <c r="E311" s="18" t="s">
        <v>640</v>
      </c>
      <c r="F311" s="22" t="str">
        <f>VLOOKUP(D311,[2]全线试剂!$D:$K,3,FALSE)</f>
        <v>25 mg</v>
      </c>
      <c r="G311" s="20" t="s">
        <v>108</v>
      </c>
      <c r="H311" s="21">
        <v>1800</v>
      </c>
      <c r="I311" s="17" t="s">
        <v>25</v>
      </c>
      <c r="J311" s="17" t="s">
        <v>19</v>
      </c>
      <c r="K311" s="17">
        <v>36</v>
      </c>
      <c r="L311" s="17" t="s">
        <v>448</v>
      </c>
    </row>
    <row r="312" s="2" customFormat="1" customHeight="1" spans="1:12">
      <c r="A312" s="16" t="s">
        <v>443</v>
      </c>
      <c r="B312" s="16" t="s">
        <v>444</v>
      </c>
      <c r="C312" s="16" t="s">
        <v>642</v>
      </c>
      <c r="D312" s="17" t="s">
        <v>643</v>
      </c>
      <c r="E312" s="18" t="s">
        <v>644</v>
      </c>
      <c r="F312" s="22" t="str">
        <f>VLOOKUP(D312,[2]全线试剂!$D:$K,3,FALSE)</f>
        <v>5 mg</v>
      </c>
      <c r="G312" s="20" t="s">
        <v>108</v>
      </c>
      <c r="H312" s="21">
        <v>3200</v>
      </c>
      <c r="I312" s="17" t="s">
        <v>25</v>
      </c>
      <c r="J312" s="17" t="s">
        <v>19</v>
      </c>
      <c r="K312" s="17">
        <v>60</v>
      </c>
      <c r="L312" s="17" t="s">
        <v>508</v>
      </c>
    </row>
    <row r="313" s="2" customFormat="1" customHeight="1" spans="1:12">
      <c r="A313" s="16" t="s">
        <v>443</v>
      </c>
      <c r="B313" s="16" t="s">
        <v>444</v>
      </c>
      <c r="C313" s="16" t="s">
        <v>642</v>
      </c>
      <c r="D313" s="17" t="s">
        <v>645</v>
      </c>
      <c r="E313" s="18" t="s">
        <v>646</v>
      </c>
      <c r="F313" s="22" t="str">
        <f>VLOOKUP(D313,[2]全线试剂!$D:$K,3,FALSE)</f>
        <v>5 mg</v>
      </c>
      <c r="G313" s="20" t="s">
        <v>108</v>
      </c>
      <c r="H313" s="21">
        <v>3200</v>
      </c>
      <c r="I313" s="17" t="s">
        <v>25</v>
      </c>
      <c r="J313" s="17" t="s">
        <v>19</v>
      </c>
      <c r="K313" s="17">
        <v>60</v>
      </c>
      <c r="L313" s="17" t="s">
        <v>508</v>
      </c>
    </row>
    <row r="314" s="2" customFormat="1" customHeight="1" spans="1:12">
      <c r="A314" s="16" t="s">
        <v>443</v>
      </c>
      <c r="B314" s="16" t="s">
        <v>444</v>
      </c>
      <c r="C314" s="16" t="s">
        <v>642</v>
      </c>
      <c r="D314" s="17" t="s">
        <v>647</v>
      </c>
      <c r="E314" s="18" t="s">
        <v>648</v>
      </c>
      <c r="F314" s="22" t="str">
        <f>VLOOKUP(D314,[2]全线试剂!$D:$K,3,FALSE)</f>
        <v>5 mg</v>
      </c>
      <c r="G314" s="20" t="s">
        <v>108</v>
      </c>
      <c r="H314" s="21">
        <v>3200</v>
      </c>
      <c r="I314" s="17" t="s">
        <v>25</v>
      </c>
      <c r="J314" s="17" t="s">
        <v>19</v>
      </c>
      <c r="K314" s="17">
        <v>60</v>
      </c>
      <c r="L314" s="17" t="s">
        <v>508</v>
      </c>
    </row>
    <row r="315" s="2" customFormat="1" customHeight="1" spans="1:12">
      <c r="A315" s="16" t="s">
        <v>443</v>
      </c>
      <c r="B315" s="16" t="s">
        <v>444</v>
      </c>
      <c r="C315" s="16" t="s">
        <v>642</v>
      </c>
      <c r="D315" s="17" t="s">
        <v>649</v>
      </c>
      <c r="E315" s="18" t="s">
        <v>650</v>
      </c>
      <c r="F315" s="22" t="str">
        <f>VLOOKUP(D315,[2]全线试剂!$D:$K,3,FALSE)</f>
        <v>5 mg</v>
      </c>
      <c r="G315" s="20" t="s">
        <v>108</v>
      </c>
      <c r="H315" s="21">
        <v>3200</v>
      </c>
      <c r="I315" s="17" t="s">
        <v>25</v>
      </c>
      <c r="J315" s="17" t="s">
        <v>19</v>
      </c>
      <c r="K315" s="17">
        <v>60</v>
      </c>
      <c r="L315" s="17" t="s">
        <v>508</v>
      </c>
    </row>
    <row r="316" s="2" customFormat="1" customHeight="1" spans="1:12">
      <c r="A316" s="16" t="s">
        <v>443</v>
      </c>
      <c r="B316" s="16" t="s">
        <v>444</v>
      </c>
      <c r="C316" s="16" t="s">
        <v>642</v>
      </c>
      <c r="D316" s="17" t="s">
        <v>651</v>
      </c>
      <c r="E316" s="18" t="s">
        <v>652</v>
      </c>
      <c r="F316" s="22" t="str">
        <f>VLOOKUP(D316,[2]全线试剂!$D:$K,3,FALSE)</f>
        <v>5 mg</v>
      </c>
      <c r="G316" s="20" t="s">
        <v>108</v>
      </c>
      <c r="H316" s="21">
        <v>3200</v>
      </c>
      <c r="I316" s="17" t="s">
        <v>25</v>
      </c>
      <c r="J316" s="17" t="s">
        <v>19</v>
      </c>
      <c r="K316" s="17">
        <v>60</v>
      </c>
      <c r="L316" s="17" t="s">
        <v>508</v>
      </c>
    </row>
    <row r="317" s="2" customFormat="1" customHeight="1" spans="1:12">
      <c r="A317" s="16" t="s">
        <v>443</v>
      </c>
      <c r="B317" s="16" t="s">
        <v>444</v>
      </c>
      <c r="C317" s="16" t="s">
        <v>642</v>
      </c>
      <c r="D317" s="17" t="s">
        <v>653</v>
      </c>
      <c r="E317" s="18" t="s">
        <v>654</v>
      </c>
      <c r="F317" s="22" t="str">
        <f>VLOOKUP(D317,[2]全线试剂!$D:$K,3,FALSE)</f>
        <v>1 mg</v>
      </c>
      <c r="G317" s="20" t="s">
        <v>108</v>
      </c>
      <c r="H317" s="21">
        <v>2200</v>
      </c>
      <c r="I317" s="17" t="s">
        <v>25</v>
      </c>
      <c r="J317" s="17" t="s">
        <v>19</v>
      </c>
      <c r="K317" s="17">
        <v>60</v>
      </c>
      <c r="L317" s="17" t="s">
        <v>508</v>
      </c>
    </row>
    <row r="318" s="2" customFormat="1" customHeight="1" spans="1:12">
      <c r="A318" s="16" t="s">
        <v>443</v>
      </c>
      <c r="B318" s="16" t="s">
        <v>444</v>
      </c>
      <c r="C318" s="16" t="s">
        <v>642</v>
      </c>
      <c r="D318" s="17" t="s">
        <v>655</v>
      </c>
      <c r="E318" s="18" t="s">
        <v>656</v>
      </c>
      <c r="F318" s="22" t="str">
        <f>VLOOKUP(D318,[2]全线试剂!$D:$K,3,FALSE)</f>
        <v>5 mg</v>
      </c>
      <c r="G318" s="20" t="s">
        <v>108</v>
      </c>
      <c r="H318" s="21">
        <v>3200</v>
      </c>
      <c r="I318" s="17" t="s">
        <v>25</v>
      </c>
      <c r="J318" s="17" t="s">
        <v>19</v>
      </c>
      <c r="K318" s="17">
        <v>60</v>
      </c>
      <c r="L318" s="17" t="s">
        <v>508</v>
      </c>
    </row>
    <row r="319" s="2" customFormat="1" customHeight="1" spans="1:12">
      <c r="A319" s="16" t="s">
        <v>443</v>
      </c>
      <c r="B319" s="16" t="s">
        <v>444</v>
      </c>
      <c r="C319" s="16" t="s">
        <v>642</v>
      </c>
      <c r="D319" s="17" t="s">
        <v>657</v>
      </c>
      <c r="E319" s="18" t="s">
        <v>658</v>
      </c>
      <c r="F319" s="22" t="str">
        <f>VLOOKUP(D319,[2]全线试剂!$D:$K,3,FALSE)</f>
        <v>5 mg</v>
      </c>
      <c r="G319" s="20" t="s">
        <v>108</v>
      </c>
      <c r="H319" s="21">
        <v>3200</v>
      </c>
      <c r="I319" s="17" t="s">
        <v>25</v>
      </c>
      <c r="J319" s="17" t="s">
        <v>19</v>
      </c>
      <c r="K319" s="17">
        <v>60</v>
      </c>
      <c r="L319" s="17" t="s">
        <v>508</v>
      </c>
    </row>
    <row r="320" s="2" customFormat="1" customHeight="1" spans="1:12">
      <c r="A320" s="16" t="s">
        <v>443</v>
      </c>
      <c r="B320" s="16" t="s">
        <v>444</v>
      </c>
      <c r="C320" s="16" t="s">
        <v>642</v>
      </c>
      <c r="D320" s="17" t="s">
        <v>659</v>
      </c>
      <c r="E320" s="18" t="s">
        <v>660</v>
      </c>
      <c r="F320" s="22" t="str">
        <f>VLOOKUP(D320,[2]全线试剂!$D:$K,3,FALSE)</f>
        <v>5 mg</v>
      </c>
      <c r="G320" s="20" t="s">
        <v>108</v>
      </c>
      <c r="H320" s="21">
        <v>3200</v>
      </c>
      <c r="I320" s="17" t="s">
        <v>25</v>
      </c>
      <c r="J320" s="17" t="s">
        <v>19</v>
      </c>
      <c r="K320" s="17">
        <v>60</v>
      </c>
      <c r="L320" s="17" t="s">
        <v>508</v>
      </c>
    </row>
    <row r="321" s="2" customFormat="1" customHeight="1" spans="1:12">
      <c r="A321" s="16" t="s">
        <v>443</v>
      </c>
      <c r="B321" s="16" t="s">
        <v>444</v>
      </c>
      <c r="C321" s="16" t="s">
        <v>642</v>
      </c>
      <c r="D321" s="17" t="s">
        <v>661</v>
      </c>
      <c r="E321" s="18" t="s">
        <v>662</v>
      </c>
      <c r="F321" s="22" t="str">
        <f>VLOOKUP(D321,[2]全线试剂!$D:$K,3,FALSE)</f>
        <v>1 mg</v>
      </c>
      <c r="G321" s="20" t="s">
        <v>108</v>
      </c>
      <c r="H321" s="21">
        <v>900</v>
      </c>
      <c r="I321" s="17" t="s">
        <v>25</v>
      </c>
      <c r="J321" s="17" t="s">
        <v>19</v>
      </c>
      <c r="K321" s="17">
        <v>60</v>
      </c>
      <c r="L321" s="17" t="s">
        <v>663</v>
      </c>
    </row>
    <row r="322" s="2" customFormat="1" customHeight="1" spans="1:12">
      <c r="A322" s="16" t="s">
        <v>443</v>
      </c>
      <c r="B322" s="16" t="s">
        <v>444</v>
      </c>
      <c r="C322" s="16" t="s">
        <v>642</v>
      </c>
      <c r="D322" s="17" t="s">
        <v>664</v>
      </c>
      <c r="E322" s="18" t="s">
        <v>665</v>
      </c>
      <c r="F322" s="22" t="str">
        <f>VLOOKUP(D322,[2]全线试剂!$D:$K,3,FALSE)</f>
        <v>5 mg</v>
      </c>
      <c r="G322" s="20" t="s">
        <v>108</v>
      </c>
      <c r="H322" s="21">
        <v>3200</v>
      </c>
      <c r="I322" s="17" t="s">
        <v>25</v>
      </c>
      <c r="J322" s="17" t="s">
        <v>19</v>
      </c>
      <c r="K322" s="17">
        <v>60</v>
      </c>
      <c r="L322" s="17" t="s">
        <v>663</v>
      </c>
    </row>
    <row r="323" s="2" customFormat="1" customHeight="1" spans="1:12">
      <c r="A323" s="16" t="s">
        <v>443</v>
      </c>
      <c r="B323" s="16" t="s">
        <v>444</v>
      </c>
      <c r="C323" s="16" t="s">
        <v>642</v>
      </c>
      <c r="D323" s="17" t="s">
        <v>666</v>
      </c>
      <c r="E323" s="18" t="s">
        <v>667</v>
      </c>
      <c r="F323" s="22" t="str">
        <f>VLOOKUP(D323,[2]全线试剂!$D:$K,3,FALSE)</f>
        <v>5 mg</v>
      </c>
      <c r="G323" s="20" t="s">
        <v>108</v>
      </c>
      <c r="H323" s="21">
        <v>3200</v>
      </c>
      <c r="I323" s="17" t="s">
        <v>25</v>
      </c>
      <c r="J323" s="17" t="s">
        <v>19</v>
      </c>
      <c r="K323" s="17">
        <v>60</v>
      </c>
      <c r="L323" s="17" t="s">
        <v>663</v>
      </c>
    </row>
    <row r="324" s="2" customFormat="1" customHeight="1" spans="1:12">
      <c r="A324" s="16" t="s">
        <v>443</v>
      </c>
      <c r="B324" s="16" t="s">
        <v>444</v>
      </c>
      <c r="C324" s="16" t="s">
        <v>642</v>
      </c>
      <c r="D324" s="17" t="s">
        <v>668</v>
      </c>
      <c r="E324" s="18" t="s">
        <v>669</v>
      </c>
      <c r="F324" s="22" t="str">
        <f>VLOOKUP(D324,[2]全线试剂!$D:$K,3,FALSE)</f>
        <v>5 mg</v>
      </c>
      <c r="G324" s="20" t="s">
        <v>108</v>
      </c>
      <c r="H324" s="21">
        <v>3200</v>
      </c>
      <c r="I324" s="17" t="s">
        <v>25</v>
      </c>
      <c r="J324" s="17" t="s">
        <v>19</v>
      </c>
      <c r="K324" s="17">
        <v>60</v>
      </c>
      <c r="L324" s="17" t="s">
        <v>663</v>
      </c>
    </row>
    <row r="325" s="2" customFormat="1" customHeight="1" spans="1:12">
      <c r="A325" s="16" t="s">
        <v>443</v>
      </c>
      <c r="B325" s="16" t="s">
        <v>444</v>
      </c>
      <c r="C325" s="16" t="s">
        <v>642</v>
      </c>
      <c r="D325" s="17" t="s">
        <v>670</v>
      </c>
      <c r="E325" s="18" t="s">
        <v>671</v>
      </c>
      <c r="F325" s="22" t="str">
        <f>VLOOKUP(D325,[2]全线试剂!$D:$K,3,FALSE)</f>
        <v>5 mg</v>
      </c>
      <c r="G325" s="20" t="s">
        <v>108</v>
      </c>
      <c r="H325" s="21">
        <v>3200</v>
      </c>
      <c r="I325" s="17" t="s">
        <v>25</v>
      </c>
      <c r="J325" s="17" t="s">
        <v>19</v>
      </c>
      <c r="K325" s="17">
        <v>60</v>
      </c>
      <c r="L325" s="17" t="s">
        <v>663</v>
      </c>
    </row>
    <row r="326" s="2" customFormat="1" customHeight="1" spans="1:12">
      <c r="A326" s="16" t="s">
        <v>443</v>
      </c>
      <c r="B326" s="16" t="s">
        <v>444</v>
      </c>
      <c r="C326" s="16" t="s">
        <v>642</v>
      </c>
      <c r="D326" s="17" t="s">
        <v>672</v>
      </c>
      <c r="E326" s="18" t="s">
        <v>673</v>
      </c>
      <c r="F326" s="22" t="str">
        <f>VLOOKUP(D326,[2]全线试剂!$D:$K,3,FALSE)</f>
        <v>5 mg</v>
      </c>
      <c r="G326" s="20" t="s">
        <v>108</v>
      </c>
      <c r="H326" s="21">
        <v>3200</v>
      </c>
      <c r="I326" s="17" t="s">
        <v>25</v>
      </c>
      <c r="J326" s="17" t="s">
        <v>19</v>
      </c>
      <c r="K326" s="17">
        <v>60</v>
      </c>
      <c r="L326" s="17" t="s">
        <v>663</v>
      </c>
    </row>
    <row r="327" s="2" customFormat="1" customHeight="1" spans="1:12">
      <c r="A327" s="16" t="s">
        <v>443</v>
      </c>
      <c r="B327" s="16" t="s">
        <v>444</v>
      </c>
      <c r="C327" s="16" t="s">
        <v>642</v>
      </c>
      <c r="D327" s="17" t="s">
        <v>674</v>
      </c>
      <c r="E327" s="18" t="s">
        <v>675</v>
      </c>
      <c r="F327" s="22" t="str">
        <f>VLOOKUP(D327,[2]全线试剂!$D:$K,3,FALSE)</f>
        <v>5mg</v>
      </c>
      <c r="G327" s="20" t="s">
        <v>300</v>
      </c>
      <c r="H327" s="21">
        <v>3200</v>
      </c>
      <c r="I327" s="17" t="s">
        <v>25</v>
      </c>
      <c r="J327" s="17" t="s">
        <v>19</v>
      </c>
      <c r="K327" s="17">
        <v>60</v>
      </c>
      <c r="L327" s="17" t="s">
        <v>663</v>
      </c>
    </row>
    <row r="328" s="2" customFormat="1" customHeight="1" spans="1:12">
      <c r="A328" s="16" t="s">
        <v>443</v>
      </c>
      <c r="B328" s="16" t="s">
        <v>444</v>
      </c>
      <c r="C328" s="16" t="s">
        <v>642</v>
      </c>
      <c r="D328" s="17" t="s">
        <v>676</v>
      </c>
      <c r="E328" s="18" t="s">
        <v>677</v>
      </c>
      <c r="F328" s="22" t="str">
        <f>VLOOKUP(D328,[2]全线试剂!$D:$K,3,FALSE)</f>
        <v>5 mg</v>
      </c>
      <c r="G328" s="20" t="s">
        <v>108</v>
      </c>
      <c r="H328" s="21">
        <v>3200</v>
      </c>
      <c r="I328" s="17" t="s">
        <v>25</v>
      </c>
      <c r="J328" s="17" t="s">
        <v>19</v>
      </c>
      <c r="K328" s="17">
        <v>60</v>
      </c>
      <c r="L328" s="17" t="s">
        <v>663</v>
      </c>
    </row>
    <row r="329" s="2" customFormat="1" customHeight="1" spans="1:12">
      <c r="A329" s="16" t="s">
        <v>443</v>
      </c>
      <c r="B329" s="16" t="s">
        <v>444</v>
      </c>
      <c r="C329" s="16" t="s">
        <v>642</v>
      </c>
      <c r="D329" s="17" t="s">
        <v>678</v>
      </c>
      <c r="E329" s="18" t="s">
        <v>679</v>
      </c>
      <c r="F329" s="22" t="str">
        <f>VLOOKUP(D329,[2]全线试剂!$D:$K,3,FALSE)</f>
        <v>5 mg</v>
      </c>
      <c r="G329" s="20" t="s">
        <v>108</v>
      </c>
      <c r="H329" s="21">
        <v>3200</v>
      </c>
      <c r="I329" s="17" t="s">
        <v>25</v>
      </c>
      <c r="J329" s="17" t="s">
        <v>19</v>
      </c>
      <c r="K329" s="17">
        <v>60</v>
      </c>
      <c r="L329" s="17" t="s">
        <v>663</v>
      </c>
    </row>
    <row r="330" s="2" customFormat="1" customHeight="1" spans="1:12">
      <c r="A330" s="16" t="s">
        <v>443</v>
      </c>
      <c r="B330" s="16" t="s">
        <v>444</v>
      </c>
      <c r="C330" s="16" t="s">
        <v>642</v>
      </c>
      <c r="D330" s="17" t="s">
        <v>680</v>
      </c>
      <c r="E330" s="18" t="s">
        <v>681</v>
      </c>
      <c r="F330" s="22" t="str">
        <f>VLOOKUP(D330,[2]全线试剂!$D:$K,3,FALSE)</f>
        <v>5 mg</v>
      </c>
      <c r="G330" s="20" t="s">
        <v>108</v>
      </c>
      <c r="H330" s="21">
        <v>3200</v>
      </c>
      <c r="I330" s="17" t="s">
        <v>25</v>
      </c>
      <c r="J330" s="17" t="s">
        <v>19</v>
      </c>
      <c r="K330" s="17">
        <v>60</v>
      </c>
      <c r="L330" s="17" t="s">
        <v>663</v>
      </c>
    </row>
    <row r="331" s="2" customFormat="1" customHeight="1" spans="1:12">
      <c r="A331" s="16" t="s">
        <v>443</v>
      </c>
      <c r="B331" s="16" t="s">
        <v>444</v>
      </c>
      <c r="C331" s="16" t="s">
        <v>642</v>
      </c>
      <c r="D331" s="17" t="s">
        <v>682</v>
      </c>
      <c r="E331" s="18" t="s">
        <v>683</v>
      </c>
      <c r="F331" s="22" t="str">
        <f>VLOOKUP(D331,[2]全线试剂!$D:$K,3,FALSE)</f>
        <v>5 mg</v>
      </c>
      <c r="G331" s="20" t="s">
        <v>108</v>
      </c>
      <c r="H331" s="21">
        <v>3200</v>
      </c>
      <c r="I331" s="17" t="s">
        <v>25</v>
      </c>
      <c r="J331" s="17" t="s">
        <v>19</v>
      </c>
      <c r="K331" s="17">
        <v>60</v>
      </c>
      <c r="L331" s="17" t="s">
        <v>663</v>
      </c>
    </row>
    <row r="332" s="2" customFormat="1" customHeight="1" spans="1:12">
      <c r="A332" s="16" t="s">
        <v>443</v>
      </c>
      <c r="B332" s="16" t="s">
        <v>444</v>
      </c>
      <c r="C332" s="16" t="s">
        <v>642</v>
      </c>
      <c r="D332" s="17" t="s">
        <v>684</v>
      </c>
      <c r="E332" s="18" t="s">
        <v>685</v>
      </c>
      <c r="F332" s="22" t="str">
        <f>VLOOKUP(D332,[2]全线试剂!$D:$K,3,FALSE)</f>
        <v>1 mg</v>
      </c>
      <c r="G332" s="20" t="s">
        <v>108</v>
      </c>
      <c r="H332" s="21">
        <v>900</v>
      </c>
      <c r="I332" s="17" t="s">
        <v>25</v>
      </c>
      <c r="J332" s="17" t="s">
        <v>19</v>
      </c>
      <c r="K332" s="17">
        <v>60</v>
      </c>
      <c r="L332" s="17" t="s">
        <v>663</v>
      </c>
    </row>
    <row r="333" s="2" customFormat="1" customHeight="1" spans="1:12">
      <c r="A333" s="16" t="s">
        <v>443</v>
      </c>
      <c r="B333" s="16" t="s">
        <v>444</v>
      </c>
      <c r="C333" s="16" t="s">
        <v>642</v>
      </c>
      <c r="D333" s="17" t="s">
        <v>686</v>
      </c>
      <c r="E333" s="18" t="s">
        <v>687</v>
      </c>
      <c r="F333" s="22" t="str">
        <f>VLOOKUP(D333,[2]全线试剂!$D:$K,3,FALSE)</f>
        <v>5 mg</v>
      </c>
      <c r="G333" s="20" t="s">
        <v>108</v>
      </c>
      <c r="H333" s="21">
        <v>3200</v>
      </c>
      <c r="I333" s="17" t="s">
        <v>25</v>
      </c>
      <c r="J333" s="17" t="s">
        <v>19</v>
      </c>
      <c r="K333" s="17">
        <v>60</v>
      </c>
      <c r="L333" s="17" t="s">
        <v>663</v>
      </c>
    </row>
    <row r="334" s="2" customFormat="1" customHeight="1" spans="1:12">
      <c r="A334" s="16" t="s">
        <v>443</v>
      </c>
      <c r="B334" s="16" t="s">
        <v>444</v>
      </c>
      <c r="C334" s="24" t="s">
        <v>642</v>
      </c>
      <c r="D334" s="17" t="s">
        <v>688</v>
      </c>
      <c r="E334" s="18" t="s">
        <v>689</v>
      </c>
      <c r="F334" s="22" t="str">
        <f>VLOOKUP(D334,[2]全线试剂!$D:$K,3,FALSE)</f>
        <v>5 mg</v>
      </c>
      <c r="G334" s="20" t="s">
        <v>108</v>
      </c>
      <c r="H334" s="21">
        <v>3200</v>
      </c>
      <c r="I334" s="17" t="s">
        <v>25</v>
      </c>
      <c r="J334" s="17" t="s">
        <v>19</v>
      </c>
      <c r="K334" s="17">
        <v>60</v>
      </c>
      <c r="L334" s="17" t="s">
        <v>663</v>
      </c>
    </row>
    <row r="335" s="2" customFormat="1" customHeight="1" spans="1:12">
      <c r="A335" s="16" t="s">
        <v>443</v>
      </c>
      <c r="B335" s="16" t="s">
        <v>444</v>
      </c>
      <c r="C335" s="16" t="s">
        <v>642</v>
      </c>
      <c r="D335" s="17" t="s">
        <v>690</v>
      </c>
      <c r="E335" s="18" t="s">
        <v>691</v>
      </c>
      <c r="F335" s="22" t="str">
        <f>VLOOKUP(D335,[2]全线试剂!$D:$K,3,FALSE)</f>
        <v>5 mg</v>
      </c>
      <c r="G335" s="20" t="s">
        <v>108</v>
      </c>
      <c r="H335" s="21">
        <v>700</v>
      </c>
      <c r="I335" s="17" t="s">
        <v>25</v>
      </c>
      <c r="J335" s="17" t="s">
        <v>19</v>
      </c>
      <c r="K335" s="17">
        <v>60</v>
      </c>
      <c r="L335" s="17" t="s">
        <v>508</v>
      </c>
    </row>
    <row r="336" s="2" customFormat="1" customHeight="1" spans="1:12">
      <c r="A336" s="16" t="s">
        <v>443</v>
      </c>
      <c r="B336" s="16" t="s">
        <v>444</v>
      </c>
      <c r="C336" s="16" t="s">
        <v>642</v>
      </c>
      <c r="D336" s="17" t="s">
        <v>692</v>
      </c>
      <c r="E336" s="18" t="s">
        <v>693</v>
      </c>
      <c r="F336" s="22" t="str">
        <f>VLOOKUP(D336,[2]全线试剂!$D:$K,3,FALSE)</f>
        <v>20 mg</v>
      </c>
      <c r="G336" s="20" t="s">
        <v>108</v>
      </c>
      <c r="H336" s="21">
        <v>250</v>
      </c>
      <c r="I336" s="17" t="s">
        <v>25</v>
      </c>
      <c r="J336" s="17" t="s">
        <v>19</v>
      </c>
      <c r="K336" s="17">
        <v>60</v>
      </c>
      <c r="L336" s="17" t="s">
        <v>508</v>
      </c>
    </row>
    <row r="337" s="2" customFormat="1" customHeight="1" spans="1:12">
      <c r="A337" s="16" t="s">
        <v>443</v>
      </c>
      <c r="B337" s="16" t="s">
        <v>444</v>
      </c>
      <c r="C337" s="16" t="s">
        <v>642</v>
      </c>
      <c r="D337" s="17" t="s">
        <v>694</v>
      </c>
      <c r="E337" s="18" t="s">
        <v>695</v>
      </c>
      <c r="F337" s="22" t="str">
        <f>VLOOKUP(D337,[2]全线试剂!$D:$K,3,FALSE)</f>
        <v>5 mg</v>
      </c>
      <c r="G337" s="20" t="s">
        <v>108</v>
      </c>
      <c r="H337" s="21">
        <v>900</v>
      </c>
      <c r="I337" s="17" t="s">
        <v>25</v>
      </c>
      <c r="J337" s="17" t="s">
        <v>19</v>
      </c>
      <c r="K337" s="17">
        <v>18</v>
      </c>
      <c r="L337" s="17" t="s">
        <v>696</v>
      </c>
    </row>
    <row r="338" s="2" customFormat="1" customHeight="1" spans="1:12">
      <c r="A338" s="16" t="s">
        <v>443</v>
      </c>
      <c r="B338" s="16" t="s">
        <v>444</v>
      </c>
      <c r="C338" s="16" t="s">
        <v>642</v>
      </c>
      <c r="D338" s="17" t="s">
        <v>697</v>
      </c>
      <c r="E338" s="18" t="s">
        <v>698</v>
      </c>
      <c r="F338" s="22" t="str">
        <f>VLOOKUP(D338,[2]全线试剂!$D:$K,3,FALSE)</f>
        <v>5 mg</v>
      </c>
      <c r="G338" s="20" t="s">
        <v>108</v>
      </c>
      <c r="H338" s="21">
        <v>900</v>
      </c>
      <c r="I338" s="17" t="s">
        <v>25</v>
      </c>
      <c r="J338" s="17" t="s">
        <v>19</v>
      </c>
      <c r="K338" s="17">
        <v>18</v>
      </c>
      <c r="L338" s="17" t="s">
        <v>696</v>
      </c>
    </row>
    <row r="339" s="2" customFormat="1" customHeight="1" spans="1:12">
      <c r="A339" s="16" t="s">
        <v>443</v>
      </c>
      <c r="B339" s="16" t="s">
        <v>444</v>
      </c>
      <c r="C339" s="16" t="s">
        <v>642</v>
      </c>
      <c r="D339" s="17" t="s">
        <v>699</v>
      </c>
      <c r="E339" s="18" t="s">
        <v>700</v>
      </c>
      <c r="F339" s="22" t="str">
        <f>VLOOKUP(D339,[2]全线试剂!$D:$K,3,FALSE)</f>
        <v>5 mg</v>
      </c>
      <c r="G339" s="20" t="s">
        <v>108</v>
      </c>
      <c r="H339" s="21">
        <v>3200</v>
      </c>
      <c r="I339" s="17" t="s">
        <v>25</v>
      </c>
      <c r="J339" s="17" t="s">
        <v>19</v>
      </c>
      <c r="K339" s="17">
        <v>60</v>
      </c>
      <c r="L339" s="17" t="s">
        <v>508</v>
      </c>
    </row>
    <row r="340" s="2" customFormat="1" customHeight="1" spans="1:12">
      <c r="A340" s="16" t="s">
        <v>443</v>
      </c>
      <c r="B340" s="16" t="s">
        <v>444</v>
      </c>
      <c r="C340" s="16" t="s">
        <v>642</v>
      </c>
      <c r="D340" s="17" t="s">
        <v>701</v>
      </c>
      <c r="E340" s="18" t="s">
        <v>702</v>
      </c>
      <c r="F340" s="22" t="str">
        <f>VLOOKUP(D340,[2]全线试剂!$D:$K,3,FALSE)</f>
        <v>20 mg</v>
      </c>
      <c r="G340" s="20" t="s">
        <v>108</v>
      </c>
      <c r="H340" s="21">
        <v>200</v>
      </c>
      <c r="I340" s="17" t="s">
        <v>18</v>
      </c>
      <c r="J340" s="17" t="s">
        <v>19</v>
      </c>
      <c r="K340" s="17">
        <v>60</v>
      </c>
      <c r="L340" s="17" t="s">
        <v>703</v>
      </c>
    </row>
    <row r="341" s="2" customFormat="1" customHeight="1" spans="1:12">
      <c r="A341" s="16" t="s">
        <v>443</v>
      </c>
      <c r="B341" s="16" t="s">
        <v>444</v>
      </c>
      <c r="C341" s="16" t="s">
        <v>642</v>
      </c>
      <c r="D341" s="17" t="s">
        <v>704</v>
      </c>
      <c r="E341" s="18" t="s">
        <v>705</v>
      </c>
      <c r="F341" s="22" t="str">
        <f>VLOOKUP(D341,[2]全线试剂!$D:$K,3,FALSE)</f>
        <v>50 mg</v>
      </c>
      <c r="G341" s="20" t="s">
        <v>108</v>
      </c>
      <c r="H341" s="21">
        <v>280</v>
      </c>
      <c r="I341" s="17" t="s">
        <v>18</v>
      </c>
      <c r="J341" s="17" t="s">
        <v>19</v>
      </c>
      <c r="K341" s="17">
        <v>60</v>
      </c>
      <c r="L341" s="17" t="s">
        <v>703</v>
      </c>
    </row>
    <row r="342" s="2" customFormat="1" customHeight="1" spans="1:12">
      <c r="A342" s="16" t="s">
        <v>443</v>
      </c>
      <c r="B342" s="16" t="s">
        <v>444</v>
      </c>
      <c r="C342" s="16" t="s">
        <v>642</v>
      </c>
      <c r="D342" s="17" t="s">
        <v>706</v>
      </c>
      <c r="E342" s="18" t="s">
        <v>707</v>
      </c>
      <c r="F342" s="22" t="str">
        <f>VLOOKUP(D342,[2]全线试剂!$D:$K,3,FALSE)</f>
        <v>50 mg</v>
      </c>
      <c r="G342" s="20" t="s">
        <v>108</v>
      </c>
      <c r="H342" s="21">
        <v>480</v>
      </c>
      <c r="I342" s="17" t="s">
        <v>18</v>
      </c>
      <c r="J342" s="17" t="s">
        <v>19</v>
      </c>
      <c r="K342" s="17">
        <v>60</v>
      </c>
      <c r="L342" s="17" t="s">
        <v>703</v>
      </c>
    </row>
    <row r="343" s="2" customFormat="1" customHeight="1" spans="1:12">
      <c r="A343" s="16" t="s">
        <v>443</v>
      </c>
      <c r="B343" s="16" t="s">
        <v>444</v>
      </c>
      <c r="C343" s="24" t="s">
        <v>708</v>
      </c>
      <c r="D343" s="17" t="s">
        <v>709</v>
      </c>
      <c r="E343" s="18" t="s">
        <v>710</v>
      </c>
      <c r="F343" s="22" t="str">
        <f>VLOOKUP(D343,[2]全线试剂!$D:$K,3,FALSE)</f>
        <v>20 mg</v>
      </c>
      <c r="G343" s="20" t="s">
        <v>108</v>
      </c>
      <c r="H343" s="21">
        <v>300</v>
      </c>
      <c r="I343" s="17" t="s">
        <v>25</v>
      </c>
      <c r="J343" s="17" t="s">
        <v>19</v>
      </c>
      <c r="K343" s="17">
        <v>60</v>
      </c>
      <c r="L343" s="17" t="s">
        <v>711</v>
      </c>
    </row>
    <row r="344" s="2" customFormat="1" customHeight="1" spans="1:12">
      <c r="A344" s="16" t="s">
        <v>443</v>
      </c>
      <c r="B344" s="16" t="s">
        <v>444</v>
      </c>
      <c r="C344" s="16" t="s">
        <v>642</v>
      </c>
      <c r="D344" s="17" t="s">
        <v>712</v>
      </c>
      <c r="E344" s="18" t="s">
        <v>713</v>
      </c>
      <c r="F344" s="22" t="str">
        <f>VLOOKUP(D344,[2]全线试剂!$D:$K,3,FALSE)</f>
        <v>5 mg</v>
      </c>
      <c r="G344" s="20" t="s">
        <v>108</v>
      </c>
      <c r="H344" s="21">
        <v>1700</v>
      </c>
      <c r="I344" s="17" t="s">
        <v>25</v>
      </c>
      <c r="J344" s="17" t="s">
        <v>19</v>
      </c>
      <c r="K344" s="17">
        <v>60</v>
      </c>
      <c r="L344" s="17" t="s">
        <v>508</v>
      </c>
    </row>
    <row r="345" s="2" customFormat="1" customHeight="1" spans="1:12">
      <c r="A345" s="16" t="s">
        <v>443</v>
      </c>
      <c r="B345" s="16" t="s">
        <v>444</v>
      </c>
      <c r="C345" s="16" t="s">
        <v>642</v>
      </c>
      <c r="D345" s="17" t="s">
        <v>714</v>
      </c>
      <c r="E345" s="18" t="s">
        <v>715</v>
      </c>
      <c r="F345" s="22" t="str">
        <f>VLOOKUP(D345,[2]全线试剂!$D:$K,3,FALSE)</f>
        <v>5 mg</v>
      </c>
      <c r="G345" s="20" t="s">
        <v>108</v>
      </c>
      <c r="H345" s="21">
        <v>1700</v>
      </c>
      <c r="I345" s="17" t="s">
        <v>25</v>
      </c>
      <c r="J345" s="17" t="s">
        <v>19</v>
      </c>
      <c r="K345" s="17">
        <v>60</v>
      </c>
      <c r="L345" s="17" t="s">
        <v>508</v>
      </c>
    </row>
    <row r="346" s="2" customFormat="1" customHeight="1" spans="1:12">
      <c r="A346" s="16" t="s">
        <v>443</v>
      </c>
      <c r="B346" s="16" t="s">
        <v>444</v>
      </c>
      <c r="C346" s="16" t="s">
        <v>642</v>
      </c>
      <c r="D346" s="17" t="s">
        <v>716</v>
      </c>
      <c r="E346" s="18" t="s">
        <v>717</v>
      </c>
      <c r="F346" s="22" t="str">
        <f>VLOOKUP(D346,[2]全线试剂!$D:$K,3,FALSE)</f>
        <v>5 mg</v>
      </c>
      <c r="G346" s="20" t="s">
        <v>108</v>
      </c>
      <c r="H346" s="21">
        <v>1700</v>
      </c>
      <c r="I346" s="17" t="s">
        <v>25</v>
      </c>
      <c r="J346" s="17" t="s">
        <v>19</v>
      </c>
      <c r="K346" s="17">
        <v>60</v>
      </c>
      <c r="L346" s="17" t="s">
        <v>508</v>
      </c>
    </row>
    <row r="347" s="2" customFormat="1" customHeight="1" spans="1:12">
      <c r="A347" s="16" t="s">
        <v>443</v>
      </c>
      <c r="B347" s="16" t="s">
        <v>444</v>
      </c>
      <c r="C347" s="16" t="s">
        <v>642</v>
      </c>
      <c r="D347" s="17" t="s">
        <v>718</v>
      </c>
      <c r="E347" s="18" t="s">
        <v>719</v>
      </c>
      <c r="F347" s="22" t="str">
        <f>VLOOKUP(D347,[2]全线试剂!$D:$K,3,FALSE)</f>
        <v>5mg</v>
      </c>
      <c r="G347" s="20" t="s">
        <v>108</v>
      </c>
      <c r="H347" s="21">
        <v>1700</v>
      </c>
      <c r="I347" s="17" t="s">
        <v>25</v>
      </c>
      <c r="J347" s="17" t="s">
        <v>19</v>
      </c>
      <c r="K347" s="17">
        <v>60</v>
      </c>
      <c r="L347" s="17" t="s">
        <v>508</v>
      </c>
    </row>
    <row r="348" s="2" customFormat="1" customHeight="1" spans="1:12">
      <c r="A348" s="16" t="s">
        <v>443</v>
      </c>
      <c r="B348" s="16" t="s">
        <v>444</v>
      </c>
      <c r="C348" s="16" t="s">
        <v>642</v>
      </c>
      <c r="D348" s="17" t="s">
        <v>720</v>
      </c>
      <c r="E348" s="18" t="s">
        <v>721</v>
      </c>
      <c r="F348" s="22" t="str">
        <f>VLOOKUP(D348,[2]全线试剂!$D:$K,3,FALSE)</f>
        <v>5 mg</v>
      </c>
      <c r="G348" s="20" t="s">
        <v>108</v>
      </c>
      <c r="H348" s="21">
        <v>1700</v>
      </c>
      <c r="I348" s="17" t="s">
        <v>25</v>
      </c>
      <c r="J348" s="17" t="s">
        <v>19</v>
      </c>
      <c r="K348" s="17">
        <v>60</v>
      </c>
      <c r="L348" s="17" t="s">
        <v>508</v>
      </c>
    </row>
    <row r="349" s="2" customFormat="1" customHeight="1" spans="1:12">
      <c r="A349" s="16" t="s">
        <v>443</v>
      </c>
      <c r="B349" s="16" t="s">
        <v>444</v>
      </c>
      <c r="C349" s="16" t="s">
        <v>642</v>
      </c>
      <c r="D349" s="17" t="s">
        <v>722</v>
      </c>
      <c r="E349" s="18" t="s">
        <v>723</v>
      </c>
      <c r="F349" s="22" t="str">
        <f>VLOOKUP(D349,[2]全线试剂!$D:$K,3,FALSE)</f>
        <v>5 mg</v>
      </c>
      <c r="G349" s="20" t="s">
        <v>108</v>
      </c>
      <c r="H349" s="21">
        <v>1700</v>
      </c>
      <c r="I349" s="17" t="s">
        <v>25</v>
      </c>
      <c r="J349" s="17" t="s">
        <v>19</v>
      </c>
      <c r="K349" s="17">
        <v>60</v>
      </c>
      <c r="L349" s="17" t="s">
        <v>508</v>
      </c>
    </row>
    <row r="350" s="2" customFormat="1" customHeight="1" spans="1:12">
      <c r="A350" s="16" t="s">
        <v>443</v>
      </c>
      <c r="B350" s="16" t="s">
        <v>444</v>
      </c>
      <c r="C350" s="16" t="s">
        <v>642</v>
      </c>
      <c r="D350" s="17" t="s">
        <v>724</v>
      </c>
      <c r="E350" s="18" t="s">
        <v>725</v>
      </c>
      <c r="F350" s="22" t="str">
        <f>VLOOKUP(D350,[2]全线试剂!$D:$K,3,FALSE)</f>
        <v>5mg</v>
      </c>
      <c r="G350" s="20" t="s">
        <v>108</v>
      </c>
      <c r="H350" s="21">
        <v>1700</v>
      </c>
      <c r="I350" s="17" t="s">
        <v>25</v>
      </c>
      <c r="J350" s="17" t="s">
        <v>19</v>
      </c>
      <c r="K350" s="17">
        <v>60</v>
      </c>
      <c r="L350" s="17" t="s">
        <v>508</v>
      </c>
    </row>
    <row r="351" s="2" customFormat="1" customHeight="1" spans="1:12">
      <c r="A351" s="16" t="s">
        <v>443</v>
      </c>
      <c r="B351" s="16" t="s">
        <v>444</v>
      </c>
      <c r="C351" s="16" t="s">
        <v>642</v>
      </c>
      <c r="D351" s="17" t="s">
        <v>726</v>
      </c>
      <c r="E351" s="18" t="s">
        <v>727</v>
      </c>
      <c r="F351" s="22" t="str">
        <f>VLOOKUP(D351,[2]全线试剂!$D:$K,3,FALSE)</f>
        <v>5mg</v>
      </c>
      <c r="G351" s="20" t="s">
        <v>108</v>
      </c>
      <c r="H351" s="21">
        <v>1700</v>
      </c>
      <c r="I351" s="17" t="s">
        <v>25</v>
      </c>
      <c r="J351" s="17" t="s">
        <v>19</v>
      </c>
      <c r="K351" s="17">
        <v>60</v>
      </c>
      <c r="L351" s="17" t="s">
        <v>508</v>
      </c>
    </row>
    <row r="352" s="2" customFormat="1" customHeight="1" spans="1:12">
      <c r="A352" s="16" t="s">
        <v>443</v>
      </c>
      <c r="B352" s="16" t="s">
        <v>444</v>
      </c>
      <c r="C352" s="16" t="s">
        <v>642</v>
      </c>
      <c r="D352" s="17" t="s">
        <v>728</v>
      </c>
      <c r="E352" s="18" t="s">
        <v>729</v>
      </c>
      <c r="F352" s="22" t="str">
        <f>VLOOKUP(D352,[2]全线试剂!$D:$K,3,FALSE)</f>
        <v>5 mg</v>
      </c>
      <c r="G352" s="20" t="s">
        <v>108</v>
      </c>
      <c r="H352" s="21">
        <v>1700</v>
      </c>
      <c r="I352" s="17" t="s">
        <v>25</v>
      </c>
      <c r="J352" s="17" t="s">
        <v>19</v>
      </c>
      <c r="K352" s="17">
        <v>60</v>
      </c>
      <c r="L352" s="17" t="s">
        <v>508</v>
      </c>
    </row>
    <row r="353" s="2" customFormat="1" customHeight="1" spans="1:12">
      <c r="A353" s="16" t="s">
        <v>443</v>
      </c>
      <c r="B353" s="16" t="s">
        <v>444</v>
      </c>
      <c r="C353" s="16" t="s">
        <v>642</v>
      </c>
      <c r="D353" s="17" t="s">
        <v>730</v>
      </c>
      <c r="E353" s="18" t="s">
        <v>731</v>
      </c>
      <c r="F353" s="22" t="str">
        <f>VLOOKUP(D353,[2]全线试剂!$D:$K,3,FALSE)</f>
        <v>5 mg</v>
      </c>
      <c r="G353" s="20" t="s">
        <v>108</v>
      </c>
      <c r="H353" s="21">
        <v>1700</v>
      </c>
      <c r="I353" s="17" t="s">
        <v>25</v>
      </c>
      <c r="J353" s="17" t="s">
        <v>19</v>
      </c>
      <c r="K353" s="17">
        <v>60</v>
      </c>
      <c r="L353" s="17" t="s">
        <v>508</v>
      </c>
    </row>
    <row r="354" s="2" customFormat="1" customHeight="1" spans="1:12">
      <c r="A354" s="16" t="s">
        <v>443</v>
      </c>
      <c r="B354" s="16" t="s">
        <v>444</v>
      </c>
      <c r="C354" s="16" t="s">
        <v>642</v>
      </c>
      <c r="D354" s="17" t="s">
        <v>732</v>
      </c>
      <c r="E354" s="18" t="s">
        <v>733</v>
      </c>
      <c r="F354" s="22" t="str">
        <f>VLOOKUP(D354,[2]全线试剂!$D:$K,3,FALSE)</f>
        <v>5 mg</v>
      </c>
      <c r="G354" s="20" t="s">
        <v>108</v>
      </c>
      <c r="H354" s="21">
        <v>1700</v>
      </c>
      <c r="I354" s="17" t="s">
        <v>25</v>
      </c>
      <c r="J354" s="17" t="s">
        <v>19</v>
      </c>
      <c r="K354" s="17">
        <v>60</v>
      </c>
      <c r="L354" s="17" t="s">
        <v>508</v>
      </c>
    </row>
    <row r="355" s="2" customFormat="1" customHeight="1" spans="1:12">
      <c r="A355" s="16" t="s">
        <v>443</v>
      </c>
      <c r="B355" s="16" t="s">
        <v>444</v>
      </c>
      <c r="C355" s="16" t="s">
        <v>642</v>
      </c>
      <c r="D355" s="17" t="s">
        <v>734</v>
      </c>
      <c r="E355" s="18" t="s">
        <v>735</v>
      </c>
      <c r="F355" s="22" t="str">
        <f>VLOOKUP(D355,[2]全线试剂!$D:$K,3,FALSE)</f>
        <v>5mg</v>
      </c>
      <c r="G355" s="20" t="s">
        <v>17</v>
      </c>
      <c r="H355" s="21">
        <v>4845</v>
      </c>
      <c r="I355" s="17" t="s">
        <v>25</v>
      </c>
      <c r="J355" s="17" t="s">
        <v>19</v>
      </c>
      <c r="K355" s="17">
        <v>120</v>
      </c>
      <c r="L355" s="17" t="s">
        <v>508</v>
      </c>
    </row>
    <row r="356" s="2" customFormat="1" ht="15" customHeight="1" spans="1:12">
      <c r="A356" s="16" t="s">
        <v>443</v>
      </c>
      <c r="B356" s="16" t="s">
        <v>444</v>
      </c>
      <c r="C356" s="16" t="s">
        <v>642</v>
      </c>
      <c r="D356" s="17" t="s">
        <v>736</v>
      </c>
      <c r="E356" s="18" t="s">
        <v>737</v>
      </c>
      <c r="F356" s="22" t="str">
        <f>VLOOKUP(D356,[2]全线试剂!$D:$K,3,FALSE)</f>
        <v>5 mg</v>
      </c>
      <c r="G356" s="20" t="s">
        <v>108</v>
      </c>
      <c r="H356" s="21">
        <v>1700</v>
      </c>
      <c r="I356" s="17" t="s">
        <v>25</v>
      </c>
      <c r="J356" s="17" t="s">
        <v>19</v>
      </c>
      <c r="K356" s="17">
        <v>60</v>
      </c>
      <c r="L356" s="17" t="s">
        <v>508</v>
      </c>
    </row>
    <row r="357" s="2" customFormat="1" customHeight="1" spans="1:12">
      <c r="A357" s="16" t="s">
        <v>443</v>
      </c>
      <c r="B357" s="16" t="s">
        <v>444</v>
      </c>
      <c r="C357" s="16" t="s">
        <v>642</v>
      </c>
      <c r="D357" s="17" t="s">
        <v>738</v>
      </c>
      <c r="E357" s="18" t="s">
        <v>739</v>
      </c>
      <c r="F357" s="22" t="str">
        <f>VLOOKUP(D357,[2]全线试剂!$D:$K,3,FALSE)</f>
        <v>5 mg</v>
      </c>
      <c r="G357" s="20" t="s">
        <v>108</v>
      </c>
      <c r="H357" s="21">
        <v>1700</v>
      </c>
      <c r="I357" s="17" t="s">
        <v>25</v>
      </c>
      <c r="J357" s="17" t="s">
        <v>19</v>
      </c>
      <c r="K357" s="17">
        <v>60</v>
      </c>
      <c r="L357" s="17" t="s">
        <v>508</v>
      </c>
    </row>
    <row r="358" s="2" customFormat="1" customHeight="1" spans="1:12">
      <c r="A358" s="16" t="s">
        <v>443</v>
      </c>
      <c r="B358" s="16" t="s">
        <v>444</v>
      </c>
      <c r="C358" s="16" t="s">
        <v>642</v>
      </c>
      <c r="D358" s="17" t="s">
        <v>740</v>
      </c>
      <c r="E358" s="18" t="s">
        <v>741</v>
      </c>
      <c r="F358" s="22" t="str">
        <f>VLOOKUP(D358,[2]全线试剂!$D:$K,3,FALSE)</f>
        <v>5 mg</v>
      </c>
      <c r="G358" s="20" t="s">
        <v>108</v>
      </c>
      <c r="H358" s="21">
        <v>1700</v>
      </c>
      <c r="I358" s="17" t="s">
        <v>25</v>
      </c>
      <c r="J358" s="17" t="s">
        <v>19</v>
      </c>
      <c r="K358" s="17">
        <v>60</v>
      </c>
      <c r="L358" s="17" t="s">
        <v>508</v>
      </c>
    </row>
    <row r="359" s="2" customFormat="1" customHeight="1" spans="1:12">
      <c r="A359" s="16" t="s">
        <v>443</v>
      </c>
      <c r="B359" s="16" t="s">
        <v>444</v>
      </c>
      <c r="C359" s="16" t="s">
        <v>642</v>
      </c>
      <c r="D359" s="17" t="s">
        <v>742</v>
      </c>
      <c r="E359" s="18" t="s">
        <v>743</v>
      </c>
      <c r="F359" s="22" t="str">
        <f>VLOOKUP(D359,[2]全线试剂!$D:$K,3,FALSE)</f>
        <v>5 mg</v>
      </c>
      <c r="G359" s="20" t="s">
        <v>108</v>
      </c>
      <c r="H359" s="21">
        <v>1700</v>
      </c>
      <c r="I359" s="17" t="s">
        <v>25</v>
      </c>
      <c r="J359" s="17" t="s">
        <v>19</v>
      </c>
      <c r="K359" s="17">
        <v>60</v>
      </c>
      <c r="L359" s="17" t="s">
        <v>508</v>
      </c>
    </row>
    <row r="360" s="2" customFormat="1" customHeight="1" spans="1:12">
      <c r="A360" s="16" t="s">
        <v>443</v>
      </c>
      <c r="B360" s="16" t="s">
        <v>444</v>
      </c>
      <c r="C360" s="16" t="s">
        <v>642</v>
      </c>
      <c r="D360" s="17" t="s">
        <v>744</v>
      </c>
      <c r="E360" s="18" t="s">
        <v>745</v>
      </c>
      <c r="F360" s="22" t="str">
        <f>VLOOKUP(D360,[2]全线试剂!$D:$K,3,FALSE)</f>
        <v>5 mg</v>
      </c>
      <c r="G360" s="20" t="s">
        <v>108</v>
      </c>
      <c r="H360" s="21">
        <v>1700</v>
      </c>
      <c r="I360" s="17" t="s">
        <v>25</v>
      </c>
      <c r="J360" s="17" t="s">
        <v>19</v>
      </c>
      <c r="K360" s="17">
        <v>60</v>
      </c>
      <c r="L360" s="17" t="s">
        <v>508</v>
      </c>
    </row>
    <row r="361" s="2" customFormat="1" customHeight="1" spans="1:12">
      <c r="A361" s="16" t="s">
        <v>443</v>
      </c>
      <c r="B361" s="16" t="s">
        <v>444</v>
      </c>
      <c r="C361" s="16" t="s">
        <v>642</v>
      </c>
      <c r="D361" s="17" t="s">
        <v>746</v>
      </c>
      <c r="E361" s="18" t="s">
        <v>747</v>
      </c>
      <c r="F361" s="22" t="str">
        <f>VLOOKUP(D361,[2]全线试剂!$D:$K,3,FALSE)</f>
        <v>5 mg</v>
      </c>
      <c r="G361" s="20" t="s">
        <v>108</v>
      </c>
      <c r="H361" s="21">
        <v>1700</v>
      </c>
      <c r="I361" s="17" t="s">
        <v>25</v>
      </c>
      <c r="J361" s="17" t="s">
        <v>19</v>
      </c>
      <c r="K361" s="17">
        <v>60</v>
      </c>
      <c r="L361" s="17" t="s">
        <v>508</v>
      </c>
    </row>
    <row r="362" s="2" customFormat="1" customHeight="1" spans="1:12">
      <c r="A362" s="16" t="s">
        <v>443</v>
      </c>
      <c r="B362" s="16" t="s">
        <v>444</v>
      </c>
      <c r="C362" s="16" t="s">
        <v>642</v>
      </c>
      <c r="D362" s="17" t="s">
        <v>748</v>
      </c>
      <c r="E362" s="18" t="s">
        <v>749</v>
      </c>
      <c r="F362" s="22" t="str">
        <f>VLOOKUP(D362,[2]全线试剂!$D:$K,3,FALSE)</f>
        <v>50 mg</v>
      </c>
      <c r="G362" s="20" t="s">
        <v>108</v>
      </c>
      <c r="H362" s="21">
        <v>450</v>
      </c>
      <c r="I362" s="17" t="s">
        <v>25</v>
      </c>
      <c r="J362" s="17" t="s">
        <v>19</v>
      </c>
      <c r="K362" s="17">
        <v>60</v>
      </c>
      <c r="L362" s="17" t="s">
        <v>508</v>
      </c>
    </row>
    <row r="363" s="2" customFormat="1" customHeight="1" spans="1:12">
      <c r="A363" s="16" t="s">
        <v>443</v>
      </c>
      <c r="B363" s="16" t="s">
        <v>444</v>
      </c>
      <c r="C363" s="24" t="s">
        <v>750</v>
      </c>
      <c r="D363" s="17" t="s">
        <v>751</v>
      </c>
      <c r="E363" s="18" t="s">
        <v>752</v>
      </c>
      <c r="F363" s="22" t="str">
        <f>VLOOKUP(D363,[2]全线试剂!$D:$K,3,FALSE)</f>
        <v>10 mg</v>
      </c>
      <c r="G363" s="20" t="s">
        <v>108</v>
      </c>
      <c r="H363" s="21">
        <v>218</v>
      </c>
      <c r="I363" s="17" t="s">
        <v>25</v>
      </c>
      <c r="J363" s="17" t="s">
        <v>19</v>
      </c>
      <c r="K363" s="17">
        <v>60</v>
      </c>
      <c r="L363" s="17" t="s">
        <v>562</v>
      </c>
    </row>
    <row r="364" s="2" customFormat="1" customHeight="1" spans="1:12">
      <c r="A364" s="16" t="s">
        <v>443</v>
      </c>
      <c r="B364" s="16" t="s">
        <v>444</v>
      </c>
      <c r="C364" s="16" t="s">
        <v>753</v>
      </c>
      <c r="D364" s="17" t="s">
        <v>754</v>
      </c>
      <c r="E364" s="18" t="s">
        <v>755</v>
      </c>
      <c r="F364" s="22" t="str">
        <f>VLOOKUP(D364,[2]全线试剂!$D:$K,3,FALSE)</f>
        <v>25 nmole</v>
      </c>
      <c r="G364" s="20" t="s">
        <v>108</v>
      </c>
      <c r="H364" s="21">
        <v>3160</v>
      </c>
      <c r="I364" s="17" t="s">
        <v>25</v>
      </c>
      <c r="J364" s="17" t="s">
        <v>19</v>
      </c>
      <c r="K364" s="17">
        <v>36</v>
      </c>
      <c r="L364" s="17" t="s">
        <v>756</v>
      </c>
    </row>
    <row r="365" s="2" customFormat="1" customHeight="1" spans="1:12">
      <c r="A365" s="16" t="s">
        <v>443</v>
      </c>
      <c r="B365" s="16" t="s">
        <v>444</v>
      </c>
      <c r="C365" s="16" t="s">
        <v>753</v>
      </c>
      <c r="D365" s="17" t="s">
        <v>757</v>
      </c>
      <c r="E365" s="18" t="s">
        <v>758</v>
      </c>
      <c r="F365" s="22" t="str">
        <f>VLOOKUP(D365,[2]全线试剂!$D:$K,3,FALSE)</f>
        <v>25 nmole</v>
      </c>
      <c r="G365" s="20" t="s">
        <v>108</v>
      </c>
      <c r="H365" s="21">
        <v>3160</v>
      </c>
      <c r="I365" s="17" t="s">
        <v>25</v>
      </c>
      <c r="J365" s="17" t="s">
        <v>19</v>
      </c>
      <c r="K365" s="17">
        <v>36</v>
      </c>
      <c r="L365" s="17" t="s">
        <v>756</v>
      </c>
    </row>
    <row r="366" s="2" customFormat="1" customHeight="1" spans="1:12">
      <c r="A366" s="16" t="s">
        <v>443</v>
      </c>
      <c r="B366" s="16" t="s">
        <v>444</v>
      </c>
      <c r="C366" s="16" t="s">
        <v>753</v>
      </c>
      <c r="D366" s="17" t="s">
        <v>759</v>
      </c>
      <c r="E366" s="18" t="s">
        <v>760</v>
      </c>
      <c r="F366" s="22" t="str">
        <f>VLOOKUP(D366,[2]全线试剂!$D:$K,3,FALSE)</f>
        <v>25 nmole</v>
      </c>
      <c r="G366" s="20" t="s">
        <v>108</v>
      </c>
      <c r="H366" s="21">
        <v>3160</v>
      </c>
      <c r="I366" s="17" t="s">
        <v>25</v>
      </c>
      <c r="J366" s="17" t="s">
        <v>19</v>
      </c>
      <c r="K366" s="17">
        <v>36</v>
      </c>
      <c r="L366" s="17" t="s">
        <v>756</v>
      </c>
    </row>
    <row r="367" s="2" customFormat="1" customHeight="1" spans="1:12">
      <c r="A367" s="16" t="s">
        <v>443</v>
      </c>
      <c r="B367" s="16" t="s">
        <v>444</v>
      </c>
      <c r="C367" s="16" t="s">
        <v>753</v>
      </c>
      <c r="D367" s="17" t="s">
        <v>761</v>
      </c>
      <c r="E367" s="18" t="s">
        <v>762</v>
      </c>
      <c r="F367" s="22" t="str">
        <f>VLOOKUP(D367,[2]全线试剂!$D:$K,3,FALSE)</f>
        <v>25 nmole</v>
      </c>
      <c r="G367" s="20" t="s">
        <v>108</v>
      </c>
      <c r="H367" s="21">
        <v>3160</v>
      </c>
      <c r="I367" s="17" t="s">
        <v>25</v>
      </c>
      <c r="J367" s="17" t="s">
        <v>19</v>
      </c>
      <c r="K367" s="17">
        <v>36</v>
      </c>
      <c r="L367" s="17" t="s">
        <v>756</v>
      </c>
    </row>
    <row r="368" s="2" customFormat="1" customHeight="1" spans="1:12">
      <c r="A368" s="16" t="s">
        <v>443</v>
      </c>
      <c r="B368" s="16" t="s">
        <v>444</v>
      </c>
      <c r="C368" s="16" t="s">
        <v>753</v>
      </c>
      <c r="D368" s="17" t="s">
        <v>763</v>
      </c>
      <c r="E368" s="18" t="s">
        <v>764</v>
      </c>
      <c r="F368" s="22" t="str">
        <f>VLOOKUP(D368,[2]全线试剂!$D:$K,3,FALSE)</f>
        <v>25 nmole</v>
      </c>
      <c r="G368" s="20" t="s">
        <v>108</v>
      </c>
      <c r="H368" s="21">
        <v>3160</v>
      </c>
      <c r="I368" s="17" t="s">
        <v>25</v>
      </c>
      <c r="J368" s="17" t="s">
        <v>19</v>
      </c>
      <c r="K368" s="17">
        <v>36</v>
      </c>
      <c r="L368" s="17" t="s">
        <v>756</v>
      </c>
    </row>
    <row r="369" s="2" customFormat="1" customHeight="1" spans="1:12">
      <c r="A369" s="16" t="s">
        <v>443</v>
      </c>
      <c r="B369" s="16" t="s">
        <v>444</v>
      </c>
      <c r="C369" s="24" t="s">
        <v>753</v>
      </c>
      <c r="D369" s="17" t="s">
        <v>765</v>
      </c>
      <c r="E369" s="18" t="s">
        <v>766</v>
      </c>
      <c r="F369" s="22" t="str">
        <f>VLOOKUP(D369,[2]全线试剂!$D:$K,3,FALSE)</f>
        <v>100 nmol</v>
      </c>
      <c r="G369" s="20" t="s">
        <v>108</v>
      </c>
      <c r="H369" s="21">
        <v>10112</v>
      </c>
      <c r="I369" s="17" t="s">
        <v>25</v>
      </c>
      <c r="J369" s="17" t="s">
        <v>19</v>
      </c>
      <c r="K369" s="17">
        <v>36</v>
      </c>
      <c r="L369" s="17" t="s">
        <v>756</v>
      </c>
    </row>
    <row r="370" s="2" customFormat="1" customHeight="1" spans="1:12">
      <c r="A370" s="16" t="s">
        <v>443</v>
      </c>
      <c r="B370" s="16" t="s">
        <v>444</v>
      </c>
      <c r="C370" s="24" t="s">
        <v>753</v>
      </c>
      <c r="D370" s="17" t="s">
        <v>767</v>
      </c>
      <c r="E370" s="18" t="s">
        <v>768</v>
      </c>
      <c r="F370" s="22" t="str">
        <f>VLOOKUP(D370,[2]全线试剂!$D:$K,3,FALSE)</f>
        <v>100nmole</v>
      </c>
      <c r="G370" s="20" t="s">
        <v>108</v>
      </c>
      <c r="H370" s="21">
        <v>10112</v>
      </c>
      <c r="I370" s="17" t="s">
        <v>25</v>
      </c>
      <c r="J370" s="17" t="s">
        <v>19</v>
      </c>
      <c r="K370" s="17">
        <v>36</v>
      </c>
      <c r="L370" s="17" t="s">
        <v>756</v>
      </c>
    </row>
    <row r="371" s="2" customFormat="1" customHeight="1" spans="1:12">
      <c r="A371" s="16" t="s">
        <v>443</v>
      </c>
      <c r="B371" s="16" t="s">
        <v>444</v>
      </c>
      <c r="C371" s="16" t="s">
        <v>769</v>
      </c>
      <c r="D371" s="17" t="s">
        <v>770</v>
      </c>
      <c r="E371" s="18" t="s">
        <v>771</v>
      </c>
      <c r="F371" s="22" t="str">
        <f>VLOOKUP(D371,[2]全线试剂!$D:$K,3,FALSE)</f>
        <v>1 mg</v>
      </c>
      <c r="G371" s="20" t="s">
        <v>41</v>
      </c>
      <c r="H371" s="21">
        <v>1500</v>
      </c>
      <c r="I371" s="17" t="s">
        <v>25</v>
      </c>
      <c r="J371" s="17" t="s">
        <v>19</v>
      </c>
      <c r="K371" s="17">
        <v>60</v>
      </c>
      <c r="L371" s="17" t="s">
        <v>772</v>
      </c>
    </row>
    <row r="372" s="2" customFormat="1" customHeight="1" spans="1:12">
      <c r="A372" s="16" t="s">
        <v>443</v>
      </c>
      <c r="B372" s="16" t="s">
        <v>444</v>
      </c>
      <c r="C372" s="16" t="s">
        <v>769</v>
      </c>
      <c r="D372" s="17" t="s">
        <v>773</v>
      </c>
      <c r="E372" s="18" t="s">
        <v>774</v>
      </c>
      <c r="F372" s="22" t="str">
        <f>VLOOKUP(D372,[2]全线试剂!$D:$K,3,FALSE)</f>
        <v>1 mg</v>
      </c>
      <c r="G372" s="20" t="s">
        <v>108</v>
      </c>
      <c r="H372" s="21">
        <v>1500</v>
      </c>
      <c r="I372" s="17" t="s">
        <v>25</v>
      </c>
      <c r="J372" s="17" t="s">
        <v>19</v>
      </c>
      <c r="K372" s="17">
        <v>60</v>
      </c>
      <c r="L372" s="17" t="s">
        <v>772</v>
      </c>
    </row>
    <row r="373" s="2" customFormat="1" customHeight="1" spans="1:12">
      <c r="A373" s="16" t="s">
        <v>443</v>
      </c>
      <c r="B373" s="16" t="s">
        <v>444</v>
      </c>
      <c r="C373" s="24" t="s">
        <v>775</v>
      </c>
      <c r="D373" s="17" t="s">
        <v>776</v>
      </c>
      <c r="E373" s="18" t="s">
        <v>777</v>
      </c>
      <c r="F373" s="22" t="str">
        <f>VLOOKUP(D373,[2]全线试剂!$D:$K,3,FALSE)</f>
        <v>10 mg</v>
      </c>
      <c r="G373" s="20" t="s">
        <v>108</v>
      </c>
      <c r="H373" s="21">
        <v>950</v>
      </c>
      <c r="I373" s="99" t="s">
        <v>25</v>
      </c>
      <c r="J373" s="17" t="s">
        <v>19</v>
      </c>
      <c r="K373" s="17">
        <v>60</v>
      </c>
      <c r="L373" s="17" t="s">
        <v>778</v>
      </c>
    </row>
    <row r="374" s="2" customFormat="1" customHeight="1" spans="1:12">
      <c r="A374" s="16" t="s">
        <v>443</v>
      </c>
      <c r="B374" s="16" t="s">
        <v>444</v>
      </c>
      <c r="C374" s="16" t="s">
        <v>779</v>
      </c>
      <c r="D374" s="17" t="s">
        <v>780</v>
      </c>
      <c r="E374" s="18" t="s">
        <v>781</v>
      </c>
      <c r="F374" s="22" t="str">
        <f>VLOOKUP(D374,[2]全线试剂!$D:$K,3,FALSE)</f>
        <v>0.5 mg</v>
      </c>
      <c r="G374" s="20" t="s">
        <v>108</v>
      </c>
      <c r="H374" s="21">
        <v>2400</v>
      </c>
      <c r="I374" s="17" t="s">
        <v>25</v>
      </c>
      <c r="J374" s="17" t="s">
        <v>19</v>
      </c>
      <c r="K374" s="17">
        <v>60</v>
      </c>
      <c r="L374" s="17" t="s">
        <v>782</v>
      </c>
    </row>
    <row r="375" s="2" customFormat="1" customHeight="1" spans="1:12">
      <c r="A375" s="16" t="s">
        <v>443</v>
      </c>
      <c r="B375" s="16" t="s">
        <v>444</v>
      </c>
      <c r="C375" s="16" t="s">
        <v>779</v>
      </c>
      <c r="D375" s="17" t="s">
        <v>783</v>
      </c>
      <c r="E375" s="18" t="s">
        <v>784</v>
      </c>
      <c r="F375" s="22" t="str">
        <f>VLOOKUP(D375,[2]全线试剂!$D:$K,3,FALSE)</f>
        <v>0.5 mg</v>
      </c>
      <c r="G375" s="20" t="s">
        <v>108</v>
      </c>
      <c r="H375" s="21">
        <v>2400</v>
      </c>
      <c r="I375" s="17" t="s">
        <v>25</v>
      </c>
      <c r="J375" s="17" t="s">
        <v>19</v>
      </c>
      <c r="K375" s="17">
        <v>60</v>
      </c>
      <c r="L375" s="17" t="s">
        <v>782</v>
      </c>
    </row>
    <row r="376" s="2" customFormat="1" customHeight="1" spans="1:12">
      <c r="A376" s="16" t="s">
        <v>443</v>
      </c>
      <c r="B376" s="16" t="s">
        <v>444</v>
      </c>
      <c r="C376" s="16" t="s">
        <v>779</v>
      </c>
      <c r="D376" s="17" t="s">
        <v>785</v>
      </c>
      <c r="E376" s="18" t="s">
        <v>786</v>
      </c>
      <c r="F376" s="22" t="str">
        <f>VLOOKUP(D376,[2]全线试剂!$D:$K,3,FALSE)</f>
        <v>0.5 mg</v>
      </c>
      <c r="G376" s="20" t="s">
        <v>108</v>
      </c>
      <c r="H376" s="21">
        <v>2400</v>
      </c>
      <c r="I376" s="17" t="s">
        <v>25</v>
      </c>
      <c r="J376" s="17" t="s">
        <v>19</v>
      </c>
      <c r="K376" s="17">
        <v>60</v>
      </c>
      <c r="L376" s="17" t="s">
        <v>782</v>
      </c>
    </row>
    <row r="377" s="2" customFormat="1" customHeight="1" spans="1:12">
      <c r="A377" s="16" t="s">
        <v>443</v>
      </c>
      <c r="B377" s="16" t="s">
        <v>444</v>
      </c>
      <c r="C377" s="16" t="s">
        <v>779</v>
      </c>
      <c r="D377" s="17" t="s">
        <v>787</v>
      </c>
      <c r="E377" s="18" t="s">
        <v>788</v>
      </c>
      <c r="F377" s="22" t="str">
        <f>VLOOKUP(D377,[2]全线试剂!$D:$K,3,FALSE)</f>
        <v>0.5 mg</v>
      </c>
      <c r="G377" s="20" t="s">
        <v>108</v>
      </c>
      <c r="H377" s="21">
        <v>2400</v>
      </c>
      <c r="I377" s="17" t="s">
        <v>25</v>
      </c>
      <c r="J377" s="17" t="s">
        <v>19</v>
      </c>
      <c r="K377" s="17">
        <v>60</v>
      </c>
      <c r="L377" s="17" t="s">
        <v>782</v>
      </c>
    </row>
    <row r="378" s="2" customFormat="1" customHeight="1" spans="1:12">
      <c r="A378" s="16" t="s">
        <v>443</v>
      </c>
      <c r="B378" s="16" t="s">
        <v>444</v>
      </c>
      <c r="C378" s="16" t="s">
        <v>779</v>
      </c>
      <c r="D378" s="17" t="s">
        <v>789</v>
      </c>
      <c r="E378" s="18" t="s">
        <v>790</v>
      </c>
      <c r="F378" s="22" t="str">
        <f>VLOOKUP(D378,[2]全线试剂!$D:$K,3,FALSE)</f>
        <v>0.5 mg</v>
      </c>
      <c r="G378" s="20" t="s">
        <v>108</v>
      </c>
      <c r="H378" s="21">
        <v>2400</v>
      </c>
      <c r="I378" s="17" t="s">
        <v>25</v>
      </c>
      <c r="J378" s="17" t="s">
        <v>19</v>
      </c>
      <c r="K378" s="17">
        <v>60</v>
      </c>
      <c r="L378" s="17" t="s">
        <v>782</v>
      </c>
    </row>
    <row r="379" s="2" customFormat="1" customHeight="1" spans="1:12">
      <c r="A379" s="16" t="s">
        <v>443</v>
      </c>
      <c r="B379" s="16" t="s">
        <v>444</v>
      </c>
      <c r="C379" s="16" t="s">
        <v>779</v>
      </c>
      <c r="D379" s="17" t="s">
        <v>791</v>
      </c>
      <c r="E379" s="18" t="s">
        <v>792</v>
      </c>
      <c r="F379" s="22" t="str">
        <f>VLOOKUP(D379,[2]全线试剂!$D:$K,3,FALSE)</f>
        <v>0.5 mg</v>
      </c>
      <c r="G379" s="20" t="s">
        <v>108</v>
      </c>
      <c r="H379" s="21">
        <v>2400</v>
      </c>
      <c r="I379" s="17" t="s">
        <v>25</v>
      </c>
      <c r="J379" s="17" t="s">
        <v>19</v>
      </c>
      <c r="K379" s="17">
        <v>60</v>
      </c>
      <c r="L379" s="17" t="s">
        <v>793</v>
      </c>
    </row>
    <row r="380" s="2" customFormat="1" customHeight="1" spans="1:12">
      <c r="A380" s="16" t="s">
        <v>443</v>
      </c>
      <c r="B380" s="16" t="s">
        <v>794</v>
      </c>
      <c r="C380" s="16" t="s">
        <v>795</v>
      </c>
      <c r="D380" s="17" t="s">
        <v>796</v>
      </c>
      <c r="E380" s="18" t="s">
        <v>797</v>
      </c>
      <c r="F380" s="22" t="str">
        <f>VLOOKUP(D380,[2]全线试剂!$D:$K,3,FALSE)</f>
        <v>20 μL</v>
      </c>
      <c r="G380" s="20" t="s">
        <v>108</v>
      </c>
      <c r="H380" s="21">
        <v>96</v>
      </c>
      <c r="I380" s="17" t="s">
        <v>25</v>
      </c>
      <c r="J380" s="17" t="s">
        <v>19</v>
      </c>
      <c r="K380" s="17">
        <v>18</v>
      </c>
      <c r="L380" s="17" t="s">
        <v>798</v>
      </c>
    </row>
    <row r="381" s="2" customFormat="1" customHeight="1" spans="1:12">
      <c r="A381" s="16" t="s">
        <v>443</v>
      </c>
      <c r="B381" s="16" t="s">
        <v>794</v>
      </c>
      <c r="C381" s="16" t="s">
        <v>795</v>
      </c>
      <c r="D381" s="17" t="s">
        <v>799</v>
      </c>
      <c r="E381" s="18" t="s">
        <v>797</v>
      </c>
      <c r="F381" s="22" t="str">
        <f>VLOOKUP(D381,[2]全线试剂!$D:$K,3,FALSE)</f>
        <v>100 μL</v>
      </c>
      <c r="G381" s="20" t="s">
        <v>108</v>
      </c>
      <c r="H381" s="21">
        <v>398</v>
      </c>
      <c r="I381" s="17" t="s">
        <v>25</v>
      </c>
      <c r="J381" s="17" t="s">
        <v>19</v>
      </c>
      <c r="K381" s="17">
        <v>18</v>
      </c>
      <c r="L381" s="17" t="s">
        <v>798</v>
      </c>
    </row>
    <row r="382" s="3" customFormat="1" customHeight="1" spans="1:12">
      <c r="A382" s="16" t="s">
        <v>443</v>
      </c>
      <c r="B382" s="16" t="s">
        <v>794</v>
      </c>
      <c r="C382" s="16" t="s">
        <v>800</v>
      </c>
      <c r="D382" s="17" t="s">
        <v>801</v>
      </c>
      <c r="E382" s="18" t="s">
        <v>802</v>
      </c>
      <c r="F382" s="22" t="str">
        <f>VLOOKUP(D382,[2]全线试剂!$D:$K,3,FALSE)</f>
        <v>10 μL</v>
      </c>
      <c r="G382" s="20" t="s">
        <v>108</v>
      </c>
      <c r="H382" s="21">
        <v>438</v>
      </c>
      <c r="I382" s="17" t="s">
        <v>25</v>
      </c>
      <c r="J382" s="17" t="s">
        <v>19</v>
      </c>
      <c r="K382" s="17">
        <v>36</v>
      </c>
      <c r="L382" s="17" t="s">
        <v>476</v>
      </c>
    </row>
    <row r="383" s="3" customFormat="1" customHeight="1" spans="1:12">
      <c r="A383" s="16" t="s">
        <v>443</v>
      </c>
      <c r="B383" s="16" t="s">
        <v>794</v>
      </c>
      <c r="C383" s="16" t="s">
        <v>800</v>
      </c>
      <c r="D383" s="17" t="s">
        <v>803</v>
      </c>
      <c r="E383" s="18" t="s">
        <v>802</v>
      </c>
      <c r="F383" s="22" t="str">
        <f>VLOOKUP(D383,[2]全线试剂!$D:$K,3,FALSE)</f>
        <v>100 μL</v>
      </c>
      <c r="G383" s="20" t="s">
        <v>108</v>
      </c>
      <c r="H383" s="21">
        <v>3063</v>
      </c>
      <c r="I383" s="17" t="s">
        <v>25</v>
      </c>
      <c r="J383" s="17" t="s">
        <v>19</v>
      </c>
      <c r="K383" s="17">
        <v>36</v>
      </c>
      <c r="L383" s="17" t="s">
        <v>476</v>
      </c>
    </row>
    <row r="384" s="3" customFormat="1" customHeight="1" spans="1:12">
      <c r="A384" s="16" t="s">
        <v>443</v>
      </c>
      <c r="B384" s="16" t="s">
        <v>794</v>
      </c>
      <c r="C384" s="16" t="s">
        <v>804</v>
      </c>
      <c r="D384" s="17" t="s">
        <v>805</v>
      </c>
      <c r="E384" s="18" t="s">
        <v>806</v>
      </c>
      <c r="F384" s="22" t="str">
        <f>VLOOKUP(D384,[2]全线试剂!$D:$K,3,FALSE)</f>
        <v>50 μg</v>
      </c>
      <c r="G384" s="20" t="s">
        <v>108</v>
      </c>
      <c r="H384" s="21">
        <v>2200</v>
      </c>
      <c r="I384" s="17" t="s">
        <v>172</v>
      </c>
      <c r="J384" s="17" t="s">
        <v>19</v>
      </c>
      <c r="K384" s="17">
        <v>36</v>
      </c>
      <c r="L384" s="17" t="s">
        <v>807</v>
      </c>
    </row>
    <row r="385" s="3" customFormat="1" customHeight="1" spans="1:12">
      <c r="A385" s="16" t="s">
        <v>443</v>
      </c>
      <c r="B385" s="16" t="s">
        <v>794</v>
      </c>
      <c r="C385" s="16" t="s">
        <v>804</v>
      </c>
      <c r="D385" s="17" t="s">
        <v>808</v>
      </c>
      <c r="E385" s="18" t="s">
        <v>809</v>
      </c>
      <c r="F385" s="22" t="str">
        <f>VLOOKUP(D385,[2]全线试剂!$D:$K,3,FALSE)</f>
        <v>1 mg</v>
      </c>
      <c r="G385" s="20" t="s">
        <v>108</v>
      </c>
      <c r="H385" s="21">
        <v>610</v>
      </c>
      <c r="I385" s="17" t="s">
        <v>25</v>
      </c>
      <c r="J385" s="17" t="s">
        <v>19</v>
      </c>
      <c r="K385" s="17">
        <v>60</v>
      </c>
      <c r="L385" s="17" t="s">
        <v>810</v>
      </c>
    </row>
    <row r="386" s="3" customFormat="1" customHeight="1" spans="1:12">
      <c r="A386" s="16" t="s">
        <v>443</v>
      </c>
      <c r="B386" s="16" t="s">
        <v>794</v>
      </c>
      <c r="C386" s="16" t="s">
        <v>804</v>
      </c>
      <c r="D386" s="17" t="s">
        <v>811</v>
      </c>
      <c r="E386" s="18" t="s">
        <v>812</v>
      </c>
      <c r="F386" s="22" t="str">
        <f>VLOOKUP(D386,[2]全线试剂!$D:$K,3,FALSE)</f>
        <v>25 mg</v>
      </c>
      <c r="G386" s="20" t="s">
        <v>108</v>
      </c>
      <c r="H386" s="21">
        <v>950</v>
      </c>
      <c r="I386" s="17" t="s">
        <v>25</v>
      </c>
      <c r="J386" s="17" t="s">
        <v>19</v>
      </c>
      <c r="K386" s="17">
        <v>60</v>
      </c>
      <c r="L386" s="17" t="s">
        <v>448</v>
      </c>
    </row>
    <row r="387" s="3" customFormat="1" customHeight="1" spans="1:12">
      <c r="A387" s="16" t="s">
        <v>443</v>
      </c>
      <c r="B387" s="16" t="s">
        <v>794</v>
      </c>
      <c r="C387" s="16" t="s">
        <v>804</v>
      </c>
      <c r="D387" s="17" t="s">
        <v>813</v>
      </c>
      <c r="E387" s="18" t="s">
        <v>814</v>
      </c>
      <c r="F387" s="22" t="str">
        <f>VLOOKUP(D387,[2]全线试剂!$D:$K,3,FALSE)</f>
        <v>5 mg</v>
      </c>
      <c r="G387" s="20" t="s">
        <v>108</v>
      </c>
      <c r="H387" s="21">
        <v>1100</v>
      </c>
      <c r="I387" s="17" t="s">
        <v>25</v>
      </c>
      <c r="J387" s="17" t="s">
        <v>19</v>
      </c>
      <c r="K387" s="17">
        <v>36</v>
      </c>
      <c r="L387" s="17" t="s">
        <v>448</v>
      </c>
    </row>
    <row r="388" s="3" customFormat="1" customHeight="1" spans="1:12">
      <c r="A388" s="16" t="s">
        <v>443</v>
      </c>
      <c r="B388" s="16" t="s">
        <v>794</v>
      </c>
      <c r="C388" s="16" t="s">
        <v>804</v>
      </c>
      <c r="D388" s="17" t="s">
        <v>815</v>
      </c>
      <c r="E388" s="18" t="s">
        <v>816</v>
      </c>
      <c r="F388" s="22" t="str">
        <f>VLOOKUP(D388,[2]全线试剂!$D:$K,3,FALSE)</f>
        <v>10 mg</v>
      </c>
      <c r="G388" s="20" t="s">
        <v>108</v>
      </c>
      <c r="H388" s="21">
        <v>1100</v>
      </c>
      <c r="I388" s="17" t="s">
        <v>25</v>
      </c>
      <c r="J388" s="17" t="s">
        <v>19</v>
      </c>
      <c r="K388" s="17">
        <v>60</v>
      </c>
      <c r="L388" s="17" t="s">
        <v>817</v>
      </c>
    </row>
    <row r="389" s="3" customFormat="1" customHeight="1" spans="1:12">
      <c r="A389" s="16" t="s">
        <v>443</v>
      </c>
      <c r="B389" s="16" t="s">
        <v>794</v>
      </c>
      <c r="C389" s="16" t="s">
        <v>804</v>
      </c>
      <c r="D389" s="17" t="s">
        <v>818</v>
      </c>
      <c r="E389" s="18" t="s">
        <v>819</v>
      </c>
      <c r="F389" s="22" t="str">
        <f>VLOOKUP(D389,[2]全线试剂!$D:$K,3,FALSE)</f>
        <v>10 mg</v>
      </c>
      <c r="G389" s="20" t="s">
        <v>108</v>
      </c>
      <c r="H389" s="21">
        <v>300</v>
      </c>
      <c r="I389" s="17" t="s">
        <v>18</v>
      </c>
      <c r="J389" s="17" t="s">
        <v>19</v>
      </c>
      <c r="K389" s="17">
        <v>60</v>
      </c>
      <c r="L389" s="17" t="s">
        <v>778</v>
      </c>
    </row>
    <row r="390" s="2" customFormat="1" customHeight="1" spans="1:12">
      <c r="A390" s="16" t="s">
        <v>443</v>
      </c>
      <c r="B390" s="16" t="s">
        <v>794</v>
      </c>
      <c r="C390" s="16" t="s">
        <v>820</v>
      </c>
      <c r="D390" s="17" t="s">
        <v>821</v>
      </c>
      <c r="E390" s="18" t="s">
        <v>822</v>
      </c>
      <c r="F390" s="22" t="str">
        <f>VLOOKUP(D390,[2]全线试剂!$D:$K,3,FALSE)</f>
        <v>10 mg</v>
      </c>
      <c r="G390" s="20" t="s">
        <v>108</v>
      </c>
      <c r="H390" s="21">
        <v>1000</v>
      </c>
      <c r="I390" s="17" t="s">
        <v>25</v>
      </c>
      <c r="J390" s="17" t="s">
        <v>19</v>
      </c>
      <c r="K390" s="17">
        <v>60</v>
      </c>
      <c r="L390" s="17" t="s">
        <v>448</v>
      </c>
    </row>
    <row r="391" s="2" customFormat="1" customHeight="1" spans="1:12">
      <c r="A391" s="16" t="s">
        <v>443</v>
      </c>
      <c r="B391" s="16" t="s">
        <v>794</v>
      </c>
      <c r="C391" s="16" t="s">
        <v>820</v>
      </c>
      <c r="D391" s="17" t="s">
        <v>823</v>
      </c>
      <c r="E391" s="18" t="s">
        <v>824</v>
      </c>
      <c r="F391" s="22" t="str">
        <f>VLOOKUP(D391,[2]全线试剂!$D:$K,3,FALSE)</f>
        <v>10 mg</v>
      </c>
      <c r="G391" s="20" t="s">
        <v>108</v>
      </c>
      <c r="H391" s="21">
        <v>750</v>
      </c>
      <c r="I391" s="17" t="s">
        <v>25</v>
      </c>
      <c r="J391" s="17" t="s">
        <v>19</v>
      </c>
      <c r="K391" s="17">
        <v>60</v>
      </c>
      <c r="L391" s="17" t="s">
        <v>448</v>
      </c>
    </row>
    <row r="392" s="2" customFormat="1" customHeight="1" spans="1:12">
      <c r="A392" s="16" t="s">
        <v>443</v>
      </c>
      <c r="B392" s="16" t="s">
        <v>794</v>
      </c>
      <c r="C392" s="16" t="s">
        <v>820</v>
      </c>
      <c r="D392" s="17" t="s">
        <v>825</v>
      </c>
      <c r="E392" s="18" t="s">
        <v>826</v>
      </c>
      <c r="F392" s="22" t="str">
        <f>VLOOKUP(D392,[2]全线试剂!$D:$K,3,FALSE)</f>
        <v>10 mg</v>
      </c>
      <c r="G392" s="20" t="s">
        <v>108</v>
      </c>
      <c r="H392" s="21">
        <v>600</v>
      </c>
      <c r="I392" s="17" t="s">
        <v>25</v>
      </c>
      <c r="J392" s="17" t="s">
        <v>19</v>
      </c>
      <c r="K392" s="17">
        <v>60</v>
      </c>
      <c r="L392" s="17" t="s">
        <v>448</v>
      </c>
    </row>
    <row r="393" s="2" customFormat="1" customHeight="1" spans="1:12">
      <c r="A393" s="16" t="s">
        <v>827</v>
      </c>
      <c r="B393" s="16" t="s">
        <v>828</v>
      </c>
      <c r="C393" s="16" t="s">
        <v>829</v>
      </c>
      <c r="D393" s="17" t="s">
        <v>830</v>
      </c>
      <c r="E393" s="18" t="s">
        <v>831</v>
      </c>
      <c r="F393" s="22" t="str">
        <f>VLOOKUP(D393,[2]全线试剂!$D:$K,3,FALSE)</f>
        <v>10 gels</v>
      </c>
      <c r="G393" s="20" t="s">
        <v>41</v>
      </c>
      <c r="H393" s="21">
        <v>39</v>
      </c>
      <c r="I393" s="17" t="s">
        <v>832</v>
      </c>
      <c r="J393" s="17" t="s">
        <v>19</v>
      </c>
      <c r="K393" s="17">
        <v>12</v>
      </c>
      <c r="L393" s="17" t="s">
        <v>833</v>
      </c>
    </row>
    <row r="394" s="2" customFormat="1" customHeight="1" spans="1:12">
      <c r="A394" s="16" t="s">
        <v>827</v>
      </c>
      <c r="B394" s="16" t="s">
        <v>828</v>
      </c>
      <c r="C394" s="16" t="s">
        <v>829</v>
      </c>
      <c r="D394" s="17" t="s">
        <v>834</v>
      </c>
      <c r="E394" s="18" t="s">
        <v>831</v>
      </c>
      <c r="F394" s="22" t="str">
        <f>VLOOKUP(D394,[2]全线试剂!$D:$K,3,FALSE)</f>
        <v>125 gels</v>
      </c>
      <c r="G394" s="20" t="s">
        <v>41</v>
      </c>
      <c r="H394" s="21">
        <v>398</v>
      </c>
      <c r="I394" s="17" t="s">
        <v>835</v>
      </c>
      <c r="J394" s="17" t="s">
        <v>19</v>
      </c>
      <c r="K394" s="17">
        <v>12</v>
      </c>
      <c r="L394" s="17" t="s">
        <v>833</v>
      </c>
    </row>
    <row r="395" s="2" customFormat="1" customHeight="1" spans="1:12">
      <c r="A395" s="16" t="s">
        <v>827</v>
      </c>
      <c r="B395" s="16" t="s">
        <v>828</v>
      </c>
      <c r="C395" s="16" t="s">
        <v>829</v>
      </c>
      <c r="D395" s="17" t="s">
        <v>836</v>
      </c>
      <c r="E395" s="18" t="s">
        <v>837</v>
      </c>
      <c r="F395" s="22" t="str">
        <f>VLOOKUP(D395,[2]全线试剂!$D:$K,3,FALSE)</f>
        <v>10 gels</v>
      </c>
      <c r="G395" s="20" t="s">
        <v>41</v>
      </c>
      <c r="H395" s="21">
        <v>39</v>
      </c>
      <c r="I395" s="17" t="s">
        <v>832</v>
      </c>
      <c r="J395" s="17" t="s">
        <v>19</v>
      </c>
      <c r="K395" s="17">
        <v>12</v>
      </c>
      <c r="L395" s="17" t="s">
        <v>833</v>
      </c>
    </row>
    <row r="396" s="2" customFormat="1" customHeight="1" spans="1:12">
      <c r="A396" s="16" t="s">
        <v>827</v>
      </c>
      <c r="B396" s="16" t="s">
        <v>828</v>
      </c>
      <c r="C396" s="16" t="s">
        <v>829</v>
      </c>
      <c r="D396" s="17" t="s">
        <v>838</v>
      </c>
      <c r="E396" s="18" t="s">
        <v>837</v>
      </c>
      <c r="F396" s="22" t="str">
        <f>VLOOKUP(D396,[2]全线试剂!$D:$K,3,FALSE)</f>
        <v>125 gels</v>
      </c>
      <c r="G396" s="20" t="s">
        <v>41</v>
      </c>
      <c r="H396" s="21">
        <v>398</v>
      </c>
      <c r="I396" s="17" t="s">
        <v>835</v>
      </c>
      <c r="J396" s="17" t="s">
        <v>19</v>
      </c>
      <c r="K396" s="17">
        <v>12</v>
      </c>
      <c r="L396" s="17" t="s">
        <v>833</v>
      </c>
    </row>
    <row r="397" s="2" customFormat="1" customHeight="1" spans="1:12">
      <c r="A397" s="16" t="s">
        <v>827</v>
      </c>
      <c r="B397" s="16" t="s">
        <v>828</v>
      </c>
      <c r="C397" s="16" t="s">
        <v>829</v>
      </c>
      <c r="D397" s="17" t="s">
        <v>839</v>
      </c>
      <c r="E397" s="18" t="s">
        <v>840</v>
      </c>
      <c r="F397" s="22" t="str">
        <f>VLOOKUP(D397,[2]全线试剂!$D:$K,3,FALSE)</f>
        <v>10 gels</v>
      </c>
      <c r="G397" s="20" t="s">
        <v>41</v>
      </c>
      <c r="H397" s="21">
        <v>39</v>
      </c>
      <c r="I397" s="17" t="s">
        <v>832</v>
      </c>
      <c r="J397" s="17" t="s">
        <v>19</v>
      </c>
      <c r="K397" s="17">
        <v>12</v>
      </c>
      <c r="L397" s="17" t="s">
        <v>833</v>
      </c>
    </row>
    <row r="398" s="2" customFormat="1" customHeight="1" spans="1:12">
      <c r="A398" s="16" t="s">
        <v>827</v>
      </c>
      <c r="B398" s="16" t="s">
        <v>828</v>
      </c>
      <c r="C398" s="16" t="s">
        <v>829</v>
      </c>
      <c r="D398" s="17" t="s">
        <v>841</v>
      </c>
      <c r="E398" s="18" t="s">
        <v>840</v>
      </c>
      <c r="F398" s="22" t="str">
        <f>VLOOKUP(D398,[2]全线试剂!$D:$K,3,FALSE)</f>
        <v>125 gels</v>
      </c>
      <c r="G398" s="20" t="s">
        <v>41</v>
      </c>
      <c r="H398" s="21">
        <v>398</v>
      </c>
      <c r="I398" s="17" t="s">
        <v>835</v>
      </c>
      <c r="J398" s="17" t="s">
        <v>19</v>
      </c>
      <c r="K398" s="17">
        <v>12</v>
      </c>
      <c r="L398" s="17" t="s">
        <v>833</v>
      </c>
    </row>
    <row r="399" s="2" customFormat="1" customHeight="1" spans="1:12">
      <c r="A399" s="16" t="s">
        <v>827</v>
      </c>
      <c r="B399" s="16" t="s">
        <v>828</v>
      </c>
      <c r="C399" s="16" t="s">
        <v>829</v>
      </c>
      <c r="D399" s="17" t="s">
        <v>842</v>
      </c>
      <c r="E399" s="18" t="s">
        <v>843</v>
      </c>
      <c r="F399" s="22" t="str">
        <f>VLOOKUP(D399,[2]全线试剂!$D:$K,3,FALSE)</f>
        <v>10 gels</v>
      </c>
      <c r="G399" s="20" t="s">
        <v>41</v>
      </c>
      <c r="H399" s="21">
        <v>39</v>
      </c>
      <c r="I399" s="17" t="s">
        <v>832</v>
      </c>
      <c r="J399" s="17" t="s">
        <v>19</v>
      </c>
      <c r="K399" s="17">
        <v>12</v>
      </c>
      <c r="L399" s="17" t="s">
        <v>833</v>
      </c>
    </row>
    <row r="400" s="2" customFormat="1" customHeight="1" spans="1:12">
      <c r="A400" s="16" t="s">
        <v>827</v>
      </c>
      <c r="B400" s="16" t="s">
        <v>828</v>
      </c>
      <c r="C400" s="16" t="s">
        <v>829</v>
      </c>
      <c r="D400" s="17" t="s">
        <v>844</v>
      </c>
      <c r="E400" s="18" t="s">
        <v>843</v>
      </c>
      <c r="F400" s="22" t="str">
        <f>VLOOKUP(D400,[2]全线试剂!$D:$K,3,FALSE)</f>
        <v>125 gels</v>
      </c>
      <c r="G400" s="20" t="s">
        <v>41</v>
      </c>
      <c r="H400" s="21">
        <v>398</v>
      </c>
      <c r="I400" s="17" t="s">
        <v>835</v>
      </c>
      <c r="J400" s="17" t="s">
        <v>19</v>
      </c>
      <c r="K400" s="17">
        <v>12</v>
      </c>
      <c r="L400" s="17" t="s">
        <v>833</v>
      </c>
    </row>
    <row r="401" s="2" customFormat="1" customHeight="1" spans="1:12">
      <c r="A401" s="16" t="s">
        <v>827</v>
      </c>
      <c r="B401" s="16" t="s">
        <v>828</v>
      </c>
      <c r="C401" s="16" t="s">
        <v>845</v>
      </c>
      <c r="D401" s="17" t="s">
        <v>846</v>
      </c>
      <c r="E401" s="18" t="s">
        <v>847</v>
      </c>
      <c r="F401" s="22" t="str">
        <f>VLOOKUP(D401,[2]全线试剂!$D:$K,3,FALSE)</f>
        <v>10 mL</v>
      </c>
      <c r="G401" s="20" t="s">
        <v>108</v>
      </c>
      <c r="H401" s="21">
        <v>175</v>
      </c>
      <c r="I401" s="17" t="s">
        <v>18</v>
      </c>
      <c r="J401" s="17" t="s">
        <v>19</v>
      </c>
      <c r="K401" s="17">
        <v>24</v>
      </c>
      <c r="L401" s="17" t="s">
        <v>848</v>
      </c>
    </row>
    <row r="402" s="2" customFormat="1" customHeight="1" spans="1:12">
      <c r="A402" s="16" t="s">
        <v>827</v>
      </c>
      <c r="B402" s="16" t="s">
        <v>828</v>
      </c>
      <c r="C402" s="16" t="s">
        <v>845</v>
      </c>
      <c r="D402" s="17" t="s">
        <v>849</v>
      </c>
      <c r="E402" s="18" t="s">
        <v>847</v>
      </c>
      <c r="F402" s="22" t="str">
        <f>VLOOKUP(D402,[2]全线试剂!$D:$K,3,FALSE)</f>
        <v>100 mL</v>
      </c>
      <c r="G402" s="20" t="s">
        <v>108</v>
      </c>
      <c r="H402" s="21">
        <v>884</v>
      </c>
      <c r="I402" s="17" t="s">
        <v>18</v>
      </c>
      <c r="J402" s="17" t="s">
        <v>19</v>
      </c>
      <c r="K402" s="17">
        <v>24</v>
      </c>
      <c r="L402" s="17" t="s">
        <v>848</v>
      </c>
    </row>
    <row r="403" s="2" customFormat="1" customHeight="1" spans="1:12">
      <c r="A403" s="16" t="s">
        <v>827</v>
      </c>
      <c r="B403" s="16" t="s">
        <v>828</v>
      </c>
      <c r="C403" s="16" t="s">
        <v>845</v>
      </c>
      <c r="D403" s="17" t="s">
        <v>850</v>
      </c>
      <c r="E403" s="18" t="s">
        <v>851</v>
      </c>
      <c r="F403" s="22" t="str">
        <f>VLOOKUP(D403,[2]全线试剂!$D:$K,3,FALSE)</f>
        <v>10 mL</v>
      </c>
      <c r="G403" s="20" t="s">
        <v>41</v>
      </c>
      <c r="H403" s="21">
        <v>113</v>
      </c>
      <c r="I403" s="17" t="s">
        <v>18</v>
      </c>
      <c r="J403" s="17" t="s">
        <v>19</v>
      </c>
      <c r="K403" s="17">
        <v>24</v>
      </c>
      <c r="L403" s="17" t="s">
        <v>848</v>
      </c>
    </row>
    <row r="404" s="2" customFormat="1" customHeight="1" spans="1:12">
      <c r="A404" s="16" t="s">
        <v>827</v>
      </c>
      <c r="B404" s="16" t="s">
        <v>828</v>
      </c>
      <c r="C404" s="16" t="s">
        <v>845</v>
      </c>
      <c r="D404" s="17" t="s">
        <v>852</v>
      </c>
      <c r="E404" s="18" t="s">
        <v>851</v>
      </c>
      <c r="F404" s="22" t="str">
        <f>VLOOKUP(D404,[2]全线试剂!$D:$K,3,FALSE)</f>
        <v>100 mL</v>
      </c>
      <c r="G404" s="20" t="s">
        <v>41</v>
      </c>
      <c r="H404" s="21">
        <v>566</v>
      </c>
      <c r="I404" s="17" t="s">
        <v>18</v>
      </c>
      <c r="J404" s="17" t="s">
        <v>19</v>
      </c>
      <c r="K404" s="17">
        <v>24</v>
      </c>
      <c r="L404" s="17" t="s">
        <v>848</v>
      </c>
    </row>
    <row r="405" s="2" customFormat="1" customHeight="1" spans="1:12">
      <c r="A405" s="16" t="s">
        <v>827</v>
      </c>
      <c r="B405" s="16" t="s">
        <v>828</v>
      </c>
      <c r="C405" s="16" t="s">
        <v>845</v>
      </c>
      <c r="D405" s="17" t="s">
        <v>853</v>
      </c>
      <c r="E405" s="18" t="s">
        <v>851</v>
      </c>
      <c r="F405" s="22" t="str">
        <f>VLOOKUP(D405,[2]全线试剂!$D:$K,3,FALSE)</f>
        <v>500 mL</v>
      </c>
      <c r="G405" s="20" t="s">
        <v>41</v>
      </c>
      <c r="H405" s="21">
        <v>1621</v>
      </c>
      <c r="I405" s="17" t="s">
        <v>18</v>
      </c>
      <c r="J405" s="17" t="s">
        <v>19</v>
      </c>
      <c r="K405" s="17">
        <v>24</v>
      </c>
      <c r="L405" s="17" t="s">
        <v>848</v>
      </c>
    </row>
    <row r="406" s="2" customFormat="1" customHeight="1" spans="1:12">
      <c r="A406" s="16" t="s">
        <v>827</v>
      </c>
      <c r="B406" s="16" t="s">
        <v>828</v>
      </c>
      <c r="C406" s="16" t="s">
        <v>845</v>
      </c>
      <c r="D406" s="17" t="s">
        <v>854</v>
      </c>
      <c r="E406" s="18" t="s">
        <v>855</v>
      </c>
      <c r="F406" s="22" t="str">
        <f>VLOOKUP(D406,[2]全线试剂!$D:$K,3,FALSE)</f>
        <v>10 mL</v>
      </c>
      <c r="G406" s="20" t="s">
        <v>41</v>
      </c>
      <c r="H406" s="21">
        <v>88</v>
      </c>
      <c r="I406" s="17" t="s">
        <v>18</v>
      </c>
      <c r="J406" s="17" t="s">
        <v>19</v>
      </c>
      <c r="K406" s="17">
        <v>24</v>
      </c>
      <c r="L406" s="17" t="s">
        <v>848</v>
      </c>
    </row>
    <row r="407" s="2" customFormat="1" customHeight="1" spans="1:12">
      <c r="A407" s="16" t="s">
        <v>827</v>
      </c>
      <c r="B407" s="16" t="s">
        <v>828</v>
      </c>
      <c r="C407" s="16" t="s">
        <v>845</v>
      </c>
      <c r="D407" s="17" t="s">
        <v>856</v>
      </c>
      <c r="E407" s="18" t="s">
        <v>855</v>
      </c>
      <c r="F407" s="22" t="str">
        <f>VLOOKUP(D407,[2]全线试剂!$D:$K,3,FALSE)</f>
        <v>100 mL</v>
      </c>
      <c r="G407" s="20" t="s">
        <v>41</v>
      </c>
      <c r="H407" s="21">
        <v>486</v>
      </c>
      <c r="I407" s="17" t="s">
        <v>18</v>
      </c>
      <c r="J407" s="17" t="s">
        <v>19</v>
      </c>
      <c r="K407" s="17">
        <v>24</v>
      </c>
      <c r="L407" s="17" t="s">
        <v>848</v>
      </c>
    </row>
    <row r="408" s="2" customFormat="1" customHeight="1" spans="1:12">
      <c r="A408" s="16" t="s">
        <v>827</v>
      </c>
      <c r="B408" s="16" t="s">
        <v>828</v>
      </c>
      <c r="C408" s="16" t="s">
        <v>845</v>
      </c>
      <c r="D408" s="17" t="s">
        <v>857</v>
      </c>
      <c r="E408" s="18" t="s">
        <v>855</v>
      </c>
      <c r="F408" s="22" t="str">
        <f>VLOOKUP(D408,[2]全线试剂!$D:$K,3,FALSE)</f>
        <v>500 mL</v>
      </c>
      <c r="G408" s="20" t="s">
        <v>41</v>
      </c>
      <c r="H408" s="21">
        <v>1253</v>
      </c>
      <c r="I408" s="17" t="s">
        <v>18</v>
      </c>
      <c r="J408" s="17" t="s">
        <v>19</v>
      </c>
      <c r="K408" s="17">
        <v>24</v>
      </c>
      <c r="L408" s="17" t="s">
        <v>848</v>
      </c>
    </row>
    <row r="409" s="2" customFormat="1" customHeight="1" spans="1:12">
      <c r="A409" s="16" t="s">
        <v>827</v>
      </c>
      <c r="B409" s="16" t="s">
        <v>828</v>
      </c>
      <c r="C409" s="16" t="s">
        <v>845</v>
      </c>
      <c r="D409" s="17" t="s">
        <v>858</v>
      </c>
      <c r="E409" s="18" t="s">
        <v>859</v>
      </c>
      <c r="F409" s="22" t="str">
        <f>VLOOKUP(D409,[2]全线试剂!$D:$K,3,FALSE)</f>
        <v>500 T</v>
      </c>
      <c r="G409" s="20" t="s">
        <v>41</v>
      </c>
      <c r="H409" s="21">
        <v>174</v>
      </c>
      <c r="I409" s="17" t="s">
        <v>25</v>
      </c>
      <c r="J409" s="17" t="s">
        <v>19</v>
      </c>
      <c r="K409" s="17">
        <v>12</v>
      </c>
      <c r="L409" s="17" t="s">
        <v>860</v>
      </c>
    </row>
    <row r="410" s="2" customFormat="1" customHeight="1" spans="1:12">
      <c r="A410" s="16" t="s">
        <v>827</v>
      </c>
      <c r="B410" s="16" t="s">
        <v>828</v>
      </c>
      <c r="C410" s="16" t="s">
        <v>845</v>
      </c>
      <c r="D410" s="17" t="s">
        <v>861</v>
      </c>
      <c r="E410" s="18" t="s">
        <v>859</v>
      </c>
      <c r="F410" s="22" t="str">
        <f>VLOOKUP(D410,[2]全线试剂!$D:$K,3,FALSE)</f>
        <v>3000 T</v>
      </c>
      <c r="G410" s="20" t="s">
        <v>41</v>
      </c>
      <c r="H410" s="21">
        <v>869</v>
      </c>
      <c r="I410" s="17" t="s">
        <v>25</v>
      </c>
      <c r="J410" s="17" t="s">
        <v>19</v>
      </c>
      <c r="K410" s="17">
        <v>12</v>
      </c>
      <c r="L410" s="17" t="s">
        <v>860</v>
      </c>
    </row>
    <row r="411" s="2" customFormat="1" customHeight="1" spans="1:12">
      <c r="A411" s="16" t="s">
        <v>827</v>
      </c>
      <c r="B411" s="16" t="s">
        <v>828</v>
      </c>
      <c r="C411" s="16" t="s">
        <v>845</v>
      </c>
      <c r="D411" s="17" t="s">
        <v>862</v>
      </c>
      <c r="E411" s="18" t="s">
        <v>863</v>
      </c>
      <c r="F411" s="22" t="str">
        <f>VLOOKUP(D411,[2]全线试剂!$D:$K,3,FALSE)</f>
        <v>500 T</v>
      </c>
      <c r="G411" s="20" t="s">
        <v>41</v>
      </c>
      <c r="H411" s="21">
        <v>178</v>
      </c>
      <c r="I411" s="17" t="s">
        <v>25</v>
      </c>
      <c r="J411" s="17" t="s">
        <v>19</v>
      </c>
      <c r="K411" s="17">
        <v>12</v>
      </c>
      <c r="L411" s="17" t="s">
        <v>860</v>
      </c>
    </row>
    <row r="412" s="2" customFormat="1" customHeight="1" spans="1:12">
      <c r="A412" s="16" t="s">
        <v>827</v>
      </c>
      <c r="B412" s="16" t="s">
        <v>828</v>
      </c>
      <c r="C412" s="16" t="s">
        <v>845</v>
      </c>
      <c r="D412" s="17" t="s">
        <v>864</v>
      </c>
      <c r="E412" s="18" t="s">
        <v>863</v>
      </c>
      <c r="F412" s="22" t="str">
        <f>VLOOKUP(D412,[2]全线试剂!$D:$K,3,FALSE)</f>
        <v>3000 T</v>
      </c>
      <c r="G412" s="20" t="s">
        <v>41</v>
      </c>
      <c r="H412" s="21">
        <v>1040</v>
      </c>
      <c r="I412" s="17" t="s">
        <v>25</v>
      </c>
      <c r="J412" s="17" t="s">
        <v>19</v>
      </c>
      <c r="K412" s="17">
        <v>12</v>
      </c>
      <c r="L412" s="17" t="s">
        <v>860</v>
      </c>
    </row>
    <row r="413" s="2" customFormat="1" customHeight="1" spans="1:12">
      <c r="A413" s="16" t="s">
        <v>827</v>
      </c>
      <c r="B413" s="16" t="s">
        <v>828</v>
      </c>
      <c r="C413" s="24" t="s">
        <v>865</v>
      </c>
      <c r="D413" s="17" t="s">
        <v>866</v>
      </c>
      <c r="E413" s="18" t="s">
        <v>867</v>
      </c>
      <c r="F413" s="22" t="str">
        <f>VLOOKUP(D413,[2]全线试剂!$D:$K,3,FALSE)</f>
        <v>500 uL</v>
      </c>
      <c r="G413" s="20" t="s">
        <v>17</v>
      </c>
      <c r="H413" s="21">
        <v>11</v>
      </c>
      <c r="I413" s="17" t="s">
        <v>172</v>
      </c>
      <c r="J413" s="17" t="s">
        <v>19</v>
      </c>
      <c r="K413" s="17">
        <v>12</v>
      </c>
      <c r="L413" s="17" t="s">
        <v>868</v>
      </c>
    </row>
    <row r="414" s="2" customFormat="1" customHeight="1" spans="1:12">
      <c r="A414" s="16" t="s">
        <v>827</v>
      </c>
      <c r="B414" s="16" t="s">
        <v>828</v>
      </c>
      <c r="C414" s="24" t="s">
        <v>865</v>
      </c>
      <c r="D414" s="17" t="s">
        <v>869</v>
      </c>
      <c r="E414" s="18" t="s">
        <v>867</v>
      </c>
      <c r="F414" s="22" t="str">
        <f>VLOOKUP(D414,[2]全线试剂!$D:$K,3,FALSE)</f>
        <v>10 mL</v>
      </c>
      <c r="G414" s="20" t="s">
        <v>17</v>
      </c>
      <c r="H414" s="21">
        <v>179</v>
      </c>
      <c r="I414" s="17" t="s">
        <v>172</v>
      </c>
      <c r="J414" s="17" t="s">
        <v>19</v>
      </c>
      <c r="K414" s="17">
        <v>12</v>
      </c>
      <c r="L414" s="17" t="s">
        <v>868</v>
      </c>
    </row>
    <row r="415" s="3" customFormat="1" customHeight="1" spans="1:12">
      <c r="A415" s="16" t="s">
        <v>827</v>
      </c>
      <c r="B415" s="16" t="s">
        <v>828</v>
      </c>
      <c r="C415" s="24" t="s">
        <v>870</v>
      </c>
      <c r="D415" s="17" t="s">
        <v>871</v>
      </c>
      <c r="E415" s="18" t="s">
        <v>872</v>
      </c>
      <c r="F415" s="22" t="str">
        <f>VLOOKUP(D415,[2]全线试剂!$D:$K,3,FALSE)</f>
        <v>50 uL</v>
      </c>
      <c r="G415" s="20" t="s">
        <v>17</v>
      </c>
      <c r="H415" s="21">
        <v>15</v>
      </c>
      <c r="I415" s="17" t="s">
        <v>172</v>
      </c>
      <c r="J415" s="17" t="s">
        <v>19</v>
      </c>
      <c r="K415" s="17">
        <v>18</v>
      </c>
      <c r="L415" s="17" t="s">
        <v>873</v>
      </c>
    </row>
    <row r="416" s="3" customFormat="1" customHeight="1" spans="1:12">
      <c r="A416" s="16" t="s">
        <v>827</v>
      </c>
      <c r="B416" s="16" t="s">
        <v>828</v>
      </c>
      <c r="C416" s="24" t="s">
        <v>870</v>
      </c>
      <c r="D416" s="17" t="s">
        <v>874</v>
      </c>
      <c r="E416" s="18" t="s">
        <v>872</v>
      </c>
      <c r="F416" s="22" t="str">
        <f>VLOOKUP(D416,[2]全线试剂!$D:$K,3,FALSE)</f>
        <v>1 mL</v>
      </c>
      <c r="G416" s="20" t="s">
        <v>17</v>
      </c>
      <c r="H416" s="21">
        <v>258</v>
      </c>
      <c r="I416" s="17" t="s">
        <v>172</v>
      </c>
      <c r="J416" s="17" t="s">
        <v>19</v>
      </c>
      <c r="K416" s="17">
        <v>18</v>
      </c>
      <c r="L416" s="17" t="s">
        <v>873</v>
      </c>
    </row>
    <row r="417" s="3" customFormat="1" customHeight="1" spans="1:12">
      <c r="A417" s="16" t="s">
        <v>827</v>
      </c>
      <c r="B417" s="16" t="s">
        <v>828</v>
      </c>
      <c r="C417" s="24" t="s">
        <v>875</v>
      </c>
      <c r="D417" s="17" t="s">
        <v>876</v>
      </c>
      <c r="E417" s="18" t="s">
        <v>877</v>
      </c>
      <c r="F417" s="22" t="str">
        <f>VLOOKUP(D417,[2]全线试剂!$D:$K,3,FALSE)</f>
        <v>100 mL</v>
      </c>
      <c r="G417" s="20" t="s">
        <v>17</v>
      </c>
      <c r="H417" s="21">
        <v>43</v>
      </c>
      <c r="I417" s="17" t="s">
        <v>217</v>
      </c>
      <c r="J417" s="17" t="s">
        <v>280</v>
      </c>
      <c r="K417" s="17">
        <v>36</v>
      </c>
      <c r="L417" s="17" t="s">
        <v>878</v>
      </c>
    </row>
    <row r="418" s="3" customFormat="1" customHeight="1" spans="1:12">
      <c r="A418" s="16" t="s">
        <v>827</v>
      </c>
      <c r="B418" s="16" t="s">
        <v>828</v>
      </c>
      <c r="C418" s="24" t="s">
        <v>875</v>
      </c>
      <c r="D418" s="17" t="s">
        <v>879</v>
      </c>
      <c r="E418" s="18" t="s">
        <v>877</v>
      </c>
      <c r="F418" s="22" t="str">
        <f>VLOOKUP(D418,[2]全线试剂!$D:$K,3,FALSE)</f>
        <v>500 mL</v>
      </c>
      <c r="G418" s="20" t="s">
        <v>17</v>
      </c>
      <c r="H418" s="21">
        <v>179</v>
      </c>
      <c r="I418" s="17" t="s">
        <v>217</v>
      </c>
      <c r="J418" s="17" t="s">
        <v>280</v>
      </c>
      <c r="K418" s="17">
        <v>36</v>
      </c>
      <c r="L418" s="17" t="s">
        <v>878</v>
      </c>
    </row>
    <row r="419" s="3" customFormat="1" customHeight="1" spans="1:12">
      <c r="A419" s="16" t="s">
        <v>827</v>
      </c>
      <c r="B419" s="16" t="s">
        <v>828</v>
      </c>
      <c r="C419" s="16" t="s">
        <v>880</v>
      </c>
      <c r="D419" s="17" t="s">
        <v>881</v>
      </c>
      <c r="E419" s="18" t="s">
        <v>882</v>
      </c>
      <c r="F419" s="22" t="str">
        <f>VLOOKUP(D419,[2]全线试剂!$D:$K,3,FALSE)</f>
        <v>5mL</v>
      </c>
      <c r="G419" s="20" t="s">
        <v>17</v>
      </c>
      <c r="H419" s="21">
        <v>169</v>
      </c>
      <c r="I419" s="99" t="s">
        <v>25</v>
      </c>
      <c r="J419" s="17" t="s">
        <v>19</v>
      </c>
      <c r="K419" s="17">
        <v>36</v>
      </c>
      <c r="L419" s="17" t="s">
        <v>880</v>
      </c>
    </row>
    <row r="420" s="3" customFormat="1" customHeight="1" spans="1:12">
      <c r="A420" s="16" t="s">
        <v>827</v>
      </c>
      <c r="B420" s="16" t="s">
        <v>828</v>
      </c>
      <c r="C420" s="16" t="s">
        <v>880</v>
      </c>
      <c r="D420" s="17" t="s">
        <v>883</v>
      </c>
      <c r="E420" s="18" t="s">
        <v>884</v>
      </c>
      <c r="F420" s="22" t="str">
        <f>VLOOKUP(D420,[2]全线试剂!$D:$K,3,FALSE)</f>
        <v>5mL</v>
      </c>
      <c r="G420" s="20" t="s">
        <v>17</v>
      </c>
      <c r="H420" s="21">
        <v>159</v>
      </c>
      <c r="I420" s="99" t="s">
        <v>25</v>
      </c>
      <c r="J420" s="17" t="s">
        <v>19</v>
      </c>
      <c r="K420" s="17">
        <v>36</v>
      </c>
      <c r="L420" s="17" t="s">
        <v>880</v>
      </c>
    </row>
    <row r="421" s="2" customFormat="1" customHeight="1" spans="1:12">
      <c r="A421" s="16" t="s">
        <v>827</v>
      </c>
      <c r="B421" s="16" t="s">
        <v>828</v>
      </c>
      <c r="C421" s="16" t="s">
        <v>880</v>
      </c>
      <c r="D421" s="17" t="s">
        <v>885</v>
      </c>
      <c r="E421" s="18" t="s">
        <v>886</v>
      </c>
      <c r="F421" s="22" t="str">
        <f>VLOOKUP(D421,[2]全线试剂!$D:$K,3,FALSE)</f>
        <v>5mL</v>
      </c>
      <c r="G421" s="25" t="s">
        <v>17</v>
      </c>
      <c r="H421" s="26">
        <v>149</v>
      </c>
      <c r="I421" s="100" t="s">
        <v>25</v>
      </c>
      <c r="J421" s="17" t="s">
        <v>19</v>
      </c>
      <c r="K421" s="17">
        <v>36</v>
      </c>
      <c r="L421" s="17" t="s">
        <v>880</v>
      </c>
    </row>
    <row r="422" s="2" customFormat="1" customHeight="1" spans="1:12">
      <c r="A422" s="16" t="s">
        <v>827</v>
      </c>
      <c r="B422" s="16" t="s">
        <v>828</v>
      </c>
      <c r="C422" s="16" t="s">
        <v>880</v>
      </c>
      <c r="D422" s="17" t="s">
        <v>887</v>
      </c>
      <c r="E422" s="18" t="s">
        <v>888</v>
      </c>
      <c r="F422" s="22" t="str">
        <f>VLOOKUP(D422,[2]全线试剂!$D:$K,3,FALSE)</f>
        <v>5mL</v>
      </c>
      <c r="G422" s="20" t="s">
        <v>17</v>
      </c>
      <c r="H422" s="27">
        <v>139</v>
      </c>
      <c r="I422" s="99" t="s">
        <v>25</v>
      </c>
      <c r="J422" s="17" t="s">
        <v>19</v>
      </c>
      <c r="K422" s="17">
        <v>36</v>
      </c>
      <c r="L422" s="17" t="s">
        <v>880</v>
      </c>
    </row>
    <row r="423" s="2" customFormat="1" customHeight="1" spans="1:12">
      <c r="A423" s="16" t="s">
        <v>827</v>
      </c>
      <c r="B423" s="16" t="s">
        <v>828</v>
      </c>
      <c r="C423" s="24" t="s">
        <v>889</v>
      </c>
      <c r="D423" s="17" t="s">
        <v>890</v>
      </c>
      <c r="E423" s="18" t="s">
        <v>891</v>
      </c>
      <c r="F423" s="22" t="str">
        <f>VLOOKUP(D423,[2]全线试剂!$D:$K,3,FALSE)</f>
        <v>10 mL</v>
      </c>
      <c r="G423" s="20" t="s">
        <v>17</v>
      </c>
      <c r="H423" s="21">
        <v>21</v>
      </c>
      <c r="I423" s="17" t="s">
        <v>206</v>
      </c>
      <c r="J423" s="17" t="s">
        <v>19</v>
      </c>
      <c r="K423" s="17">
        <v>12</v>
      </c>
      <c r="L423" s="17" t="s">
        <v>892</v>
      </c>
    </row>
    <row r="424" s="2" customFormat="1" customHeight="1" spans="1:12">
      <c r="A424" s="16" t="s">
        <v>827</v>
      </c>
      <c r="B424" s="16" t="s">
        <v>828</v>
      </c>
      <c r="C424" s="24" t="s">
        <v>889</v>
      </c>
      <c r="D424" s="17" t="s">
        <v>893</v>
      </c>
      <c r="E424" s="18" t="s">
        <v>891</v>
      </c>
      <c r="F424" s="22" t="str">
        <f>VLOOKUP(D424,[2]全线试剂!$D:$K,3,FALSE)</f>
        <v>100 mL</v>
      </c>
      <c r="G424" s="20" t="s">
        <v>17</v>
      </c>
      <c r="H424" s="21">
        <v>179</v>
      </c>
      <c r="I424" s="17" t="s">
        <v>206</v>
      </c>
      <c r="J424" s="17" t="s">
        <v>19</v>
      </c>
      <c r="K424" s="17">
        <v>12</v>
      </c>
      <c r="L424" s="17" t="s">
        <v>892</v>
      </c>
    </row>
    <row r="425" s="2" customFormat="1" customHeight="1" spans="1:12">
      <c r="A425" s="16" t="s">
        <v>827</v>
      </c>
      <c r="B425" s="16" t="s">
        <v>828</v>
      </c>
      <c r="C425" s="16" t="s">
        <v>894</v>
      </c>
      <c r="D425" s="17" t="s">
        <v>895</v>
      </c>
      <c r="E425" s="18" t="s">
        <v>896</v>
      </c>
      <c r="F425" s="22" t="str">
        <f>VLOOKUP(D425,[2]全线试剂!$D:$K,3,FALSE)</f>
        <v>100 mL</v>
      </c>
      <c r="G425" s="20" t="s">
        <v>17</v>
      </c>
      <c r="H425" s="21">
        <v>100</v>
      </c>
      <c r="I425" s="17" t="s">
        <v>217</v>
      </c>
      <c r="J425" s="17" t="s">
        <v>280</v>
      </c>
      <c r="K425" s="17">
        <v>24</v>
      </c>
      <c r="L425" s="17" t="s">
        <v>897</v>
      </c>
    </row>
    <row r="426" s="2" customFormat="1" customHeight="1" spans="1:12">
      <c r="A426" s="16" t="s">
        <v>827</v>
      </c>
      <c r="B426" s="16" t="s">
        <v>828</v>
      </c>
      <c r="C426" s="16" t="s">
        <v>894</v>
      </c>
      <c r="D426" s="17" t="s">
        <v>898</v>
      </c>
      <c r="E426" s="18" t="s">
        <v>899</v>
      </c>
      <c r="F426" s="22" t="str">
        <f>VLOOKUP(D426,[2]全线试剂!$D:$K,3,FALSE)</f>
        <v>500 mL</v>
      </c>
      <c r="G426" s="20" t="s">
        <v>17</v>
      </c>
      <c r="H426" s="21">
        <v>599</v>
      </c>
      <c r="I426" s="17" t="s">
        <v>217</v>
      </c>
      <c r="J426" s="17" t="s">
        <v>280</v>
      </c>
      <c r="K426" s="17">
        <v>36</v>
      </c>
      <c r="L426" s="17" t="s">
        <v>900</v>
      </c>
    </row>
    <row r="427" s="2" customFormat="1" customHeight="1" spans="1:12">
      <c r="A427" s="16" t="s">
        <v>827</v>
      </c>
      <c r="B427" s="16" t="s">
        <v>828</v>
      </c>
      <c r="C427" s="16" t="s">
        <v>901</v>
      </c>
      <c r="D427" s="17" t="s">
        <v>902</v>
      </c>
      <c r="E427" s="18" t="s">
        <v>903</v>
      </c>
      <c r="F427" s="22" t="str">
        <f>VLOOKUP(D427,[2]全线试剂!$D:$K,3,FALSE)</f>
        <v>100 mL</v>
      </c>
      <c r="G427" s="20" t="s">
        <v>17</v>
      </c>
      <c r="H427" s="21">
        <v>168</v>
      </c>
      <c r="I427" s="17" t="s">
        <v>206</v>
      </c>
      <c r="J427" s="17" t="s">
        <v>19</v>
      </c>
      <c r="K427" s="17">
        <v>12</v>
      </c>
      <c r="L427" s="17" t="s">
        <v>873</v>
      </c>
    </row>
    <row r="428" s="2" customFormat="1" customHeight="1" spans="1:12">
      <c r="A428" s="16" t="s">
        <v>827</v>
      </c>
      <c r="B428" s="16" t="s">
        <v>828</v>
      </c>
      <c r="C428" s="24" t="s">
        <v>901</v>
      </c>
      <c r="D428" s="17" t="s">
        <v>904</v>
      </c>
      <c r="E428" s="18" t="s">
        <v>905</v>
      </c>
      <c r="F428" s="22" t="str">
        <f>VLOOKUP(D428,[2]全线试剂!$D:$K,3,FALSE)</f>
        <v>10 mL</v>
      </c>
      <c r="G428" s="20" t="s">
        <v>17</v>
      </c>
      <c r="H428" s="21">
        <v>21</v>
      </c>
      <c r="I428" s="17" t="s">
        <v>206</v>
      </c>
      <c r="J428" s="17" t="s">
        <v>19</v>
      </c>
      <c r="K428" s="17">
        <v>12</v>
      </c>
      <c r="L428" s="17" t="s">
        <v>873</v>
      </c>
    </row>
    <row r="429" s="2" customFormat="1" customHeight="1" spans="1:12">
      <c r="A429" s="16" t="s">
        <v>827</v>
      </c>
      <c r="B429" s="16" t="s">
        <v>828</v>
      </c>
      <c r="C429" s="16" t="s">
        <v>901</v>
      </c>
      <c r="D429" s="17" t="s">
        <v>906</v>
      </c>
      <c r="E429" s="18" t="s">
        <v>905</v>
      </c>
      <c r="F429" s="22" t="str">
        <f>VLOOKUP(D429,[2]全线试剂!$D:$K,3,FALSE)</f>
        <v>100 mL</v>
      </c>
      <c r="G429" s="20" t="s">
        <v>17</v>
      </c>
      <c r="H429" s="21">
        <v>179</v>
      </c>
      <c r="I429" s="17" t="s">
        <v>206</v>
      </c>
      <c r="J429" s="17" t="s">
        <v>19</v>
      </c>
      <c r="K429" s="17">
        <v>12</v>
      </c>
      <c r="L429" s="17" t="s">
        <v>873</v>
      </c>
    </row>
    <row r="430" s="2" customFormat="1" customHeight="1" spans="1:12">
      <c r="A430" s="16" t="s">
        <v>827</v>
      </c>
      <c r="B430" s="16" t="s">
        <v>828</v>
      </c>
      <c r="C430" s="16" t="s">
        <v>907</v>
      </c>
      <c r="D430" s="17" t="s">
        <v>908</v>
      </c>
      <c r="E430" s="18" t="s">
        <v>909</v>
      </c>
      <c r="F430" s="22" t="str">
        <f>VLOOKUP(D430,[2]全线试剂!$D:$K,3,FALSE)</f>
        <v>500 T</v>
      </c>
      <c r="G430" s="20" t="s">
        <v>41</v>
      </c>
      <c r="H430" s="21">
        <v>372</v>
      </c>
      <c r="I430" s="17" t="s">
        <v>206</v>
      </c>
      <c r="J430" s="17" t="s">
        <v>19</v>
      </c>
      <c r="K430" s="17">
        <v>12</v>
      </c>
      <c r="L430" s="17" t="s">
        <v>910</v>
      </c>
    </row>
    <row r="431" s="2" customFormat="1" customHeight="1" spans="1:12">
      <c r="A431" s="16" t="s">
        <v>827</v>
      </c>
      <c r="B431" s="16" t="s">
        <v>828</v>
      </c>
      <c r="C431" s="16" t="s">
        <v>907</v>
      </c>
      <c r="D431" s="17" t="s">
        <v>911</v>
      </c>
      <c r="E431" s="18" t="s">
        <v>912</v>
      </c>
      <c r="F431" s="22" t="str">
        <f>VLOOKUP(D431,[2]全线试剂!$D:$K,3,FALSE)</f>
        <v>500 T</v>
      </c>
      <c r="G431" s="20" t="s">
        <v>41</v>
      </c>
      <c r="H431" s="21">
        <v>357</v>
      </c>
      <c r="I431" s="17" t="s">
        <v>206</v>
      </c>
      <c r="J431" s="17" t="s">
        <v>19</v>
      </c>
      <c r="K431" s="17">
        <v>12</v>
      </c>
      <c r="L431" s="17" t="s">
        <v>910</v>
      </c>
    </row>
    <row r="432" s="2" customFormat="1" customHeight="1" spans="1:12">
      <c r="A432" s="16" t="s">
        <v>827</v>
      </c>
      <c r="B432" s="16" t="s">
        <v>828</v>
      </c>
      <c r="C432" s="16" t="s">
        <v>913</v>
      </c>
      <c r="D432" s="17" t="s">
        <v>914</v>
      </c>
      <c r="E432" s="18" t="s">
        <v>915</v>
      </c>
      <c r="F432" s="22" t="str">
        <f>VLOOKUP(D432,[2]全线试剂!$D:$K,3,FALSE)</f>
        <v>25ul</v>
      </c>
      <c r="G432" s="20" t="s">
        <v>300</v>
      </c>
      <c r="H432" s="21">
        <v>75</v>
      </c>
      <c r="I432" s="17" t="s">
        <v>172</v>
      </c>
      <c r="J432" s="17" t="s">
        <v>19</v>
      </c>
      <c r="K432" s="17">
        <v>24</v>
      </c>
      <c r="L432" s="17" t="s">
        <v>916</v>
      </c>
    </row>
    <row r="433" s="2" customFormat="1" customHeight="1" spans="1:12">
      <c r="A433" s="16" t="s">
        <v>827</v>
      </c>
      <c r="B433" s="16" t="s">
        <v>828</v>
      </c>
      <c r="C433" s="16" t="s">
        <v>913</v>
      </c>
      <c r="D433" s="17" t="s">
        <v>917</v>
      </c>
      <c r="E433" s="18" t="s">
        <v>915</v>
      </c>
      <c r="F433" s="22" t="str">
        <f>VLOOKUP(D433,[2]全线试剂!$D:$K,3,FALSE)</f>
        <v>250ul</v>
      </c>
      <c r="G433" s="20" t="s">
        <v>300</v>
      </c>
      <c r="H433" s="21">
        <v>398</v>
      </c>
      <c r="I433" s="17" t="s">
        <v>172</v>
      </c>
      <c r="J433" s="17" t="s">
        <v>19</v>
      </c>
      <c r="K433" s="17">
        <v>24</v>
      </c>
      <c r="L433" s="17" t="s">
        <v>916</v>
      </c>
    </row>
    <row r="434" s="2" customFormat="1" customHeight="1" spans="1:12">
      <c r="A434" s="16" t="s">
        <v>827</v>
      </c>
      <c r="B434" s="16" t="s">
        <v>828</v>
      </c>
      <c r="C434" s="16" t="s">
        <v>913</v>
      </c>
      <c r="D434" s="17" t="s">
        <v>918</v>
      </c>
      <c r="E434" s="18" t="s">
        <v>915</v>
      </c>
      <c r="F434" s="22" t="str">
        <f>VLOOKUP(D434,[2]全线试剂!$D:$K,3,FALSE)</f>
        <v>250ul×5</v>
      </c>
      <c r="G434" s="20" t="s">
        <v>300</v>
      </c>
      <c r="H434" s="21">
        <v>1850</v>
      </c>
      <c r="I434" s="17" t="s">
        <v>172</v>
      </c>
      <c r="J434" s="17" t="s">
        <v>19</v>
      </c>
      <c r="K434" s="17">
        <v>24</v>
      </c>
      <c r="L434" s="17" t="s">
        <v>916</v>
      </c>
    </row>
    <row r="435" s="2" customFormat="1" customHeight="1" spans="1:12">
      <c r="A435" s="16" t="s">
        <v>827</v>
      </c>
      <c r="B435" s="16" t="s">
        <v>828</v>
      </c>
      <c r="C435" s="16" t="s">
        <v>913</v>
      </c>
      <c r="D435" s="17" t="s">
        <v>919</v>
      </c>
      <c r="E435" s="18" t="s">
        <v>920</v>
      </c>
      <c r="F435" s="22" t="str">
        <f>VLOOKUP(D435,[2]全线试剂!$D:$K,3,FALSE)</f>
        <v>25ul</v>
      </c>
      <c r="G435" s="20" t="s">
        <v>300</v>
      </c>
      <c r="H435" s="21">
        <v>60</v>
      </c>
      <c r="I435" s="17" t="s">
        <v>172</v>
      </c>
      <c r="J435" s="17" t="s">
        <v>19</v>
      </c>
      <c r="K435" s="17">
        <v>24</v>
      </c>
      <c r="L435" s="17" t="s">
        <v>916</v>
      </c>
    </row>
    <row r="436" s="2" customFormat="1" customHeight="1" spans="1:12">
      <c r="A436" s="16" t="s">
        <v>827</v>
      </c>
      <c r="B436" s="16" t="s">
        <v>828</v>
      </c>
      <c r="C436" s="16" t="s">
        <v>913</v>
      </c>
      <c r="D436" s="17" t="s">
        <v>921</v>
      </c>
      <c r="E436" s="18" t="s">
        <v>920</v>
      </c>
      <c r="F436" s="22" t="str">
        <f>VLOOKUP(D436,[2]全线试剂!$D:$K,3,FALSE)</f>
        <v>250ul</v>
      </c>
      <c r="G436" s="20" t="s">
        <v>300</v>
      </c>
      <c r="H436" s="21">
        <v>338</v>
      </c>
      <c r="I436" s="17" t="s">
        <v>172</v>
      </c>
      <c r="J436" s="17" t="s">
        <v>19</v>
      </c>
      <c r="K436" s="17">
        <v>24</v>
      </c>
      <c r="L436" s="17" t="s">
        <v>916</v>
      </c>
    </row>
    <row r="437" s="2" customFormat="1" customHeight="1" spans="1:12">
      <c r="A437" s="16" t="s">
        <v>827</v>
      </c>
      <c r="B437" s="16" t="s">
        <v>828</v>
      </c>
      <c r="C437" s="16" t="s">
        <v>913</v>
      </c>
      <c r="D437" s="17" t="s">
        <v>922</v>
      </c>
      <c r="E437" s="18" t="s">
        <v>920</v>
      </c>
      <c r="F437" s="22" t="str">
        <f>VLOOKUP(D437,[2]全线试剂!$D:$K,3,FALSE)</f>
        <v>250ul×5</v>
      </c>
      <c r="G437" s="20" t="s">
        <v>300</v>
      </c>
      <c r="H437" s="21">
        <v>1550</v>
      </c>
      <c r="I437" s="17" t="s">
        <v>172</v>
      </c>
      <c r="J437" s="17" t="s">
        <v>19</v>
      </c>
      <c r="K437" s="17">
        <v>24</v>
      </c>
      <c r="L437" s="17" t="s">
        <v>916</v>
      </c>
    </row>
    <row r="438" s="3" customFormat="1" customHeight="1" spans="1:12">
      <c r="A438" s="16" t="s">
        <v>827</v>
      </c>
      <c r="B438" s="16" t="s">
        <v>828</v>
      </c>
      <c r="C438" s="16" t="s">
        <v>913</v>
      </c>
      <c r="D438" s="17" t="s">
        <v>923</v>
      </c>
      <c r="E438" s="18" t="s">
        <v>924</v>
      </c>
      <c r="F438" s="22" t="str">
        <f>VLOOKUP(D438,[2]全线试剂!$D:$K,3,FALSE)</f>
        <v>25 µL</v>
      </c>
      <c r="G438" s="20" t="s">
        <v>108</v>
      </c>
      <c r="H438" s="21">
        <v>100</v>
      </c>
      <c r="I438" s="17" t="s">
        <v>172</v>
      </c>
      <c r="J438" s="17" t="s">
        <v>19</v>
      </c>
      <c r="K438" s="17">
        <v>36</v>
      </c>
      <c r="L438" s="17" t="s">
        <v>925</v>
      </c>
    </row>
    <row r="439" s="3" customFormat="1" customHeight="1" spans="1:12">
      <c r="A439" s="16" t="s">
        <v>827</v>
      </c>
      <c r="B439" s="16" t="s">
        <v>828</v>
      </c>
      <c r="C439" s="16" t="s">
        <v>913</v>
      </c>
      <c r="D439" s="17" t="s">
        <v>926</v>
      </c>
      <c r="E439" s="18" t="s">
        <v>924</v>
      </c>
      <c r="F439" s="22" t="str">
        <f>VLOOKUP(D439,[2]全线试剂!$D:$K,3,FALSE)</f>
        <v>2×250 µL</v>
      </c>
      <c r="G439" s="20" t="s">
        <v>108</v>
      </c>
      <c r="H439" s="21">
        <v>598</v>
      </c>
      <c r="I439" s="17" t="s">
        <v>172</v>
      </c>
      <c r="J439" s="17" t="s">
        <v>19</v>
      </c>
      <c r="K439" s="17">
        <v>36</v>
      </c>
      <c r="L439" s="17" t="s">
        <v>925</v>
      </c>
    </row>
    <row r="440" s="3" customFormat="1" customHeight="1" spans="1:12">
      <c r="A440" s="16" t="s">
        <v>827</v>
      </c>
      <c r="B440" s="16" t="s">
        <v>828</v>
      </c>
      <c r="C440" s="16" t="s">
        <v>913</v>
      </c>
      <c r="D440" s="17" t="s">
        <v>927</v>
      </c>
      <c r="E440" s="18" t="s">
        <v>924</v>
      </c>
      <c r="F440" s="22" t="str">
        <f>VLOOKUP(D440,[2]全线试剂!$D:$K,3,FALSE)</f>
        <v>10×250 µL</v>
      </c>
      <c r="G440" s="20" t="s">
        <v>108</v>
      </c>
      <c r="H440" s="21">
        <v>2888</v>
      </c>
      <c r="I440" s="17" t="s">
        <v>172</v>
      </c>
      <c r="J440" s="17" t="s">
        <v>19</v>
      </c>
      <c r="K440" s="17">
        <v>36</v>
      </c>
      <c r="L440" s="17" t="s">
        <v>925</v>
      </c>
    </row>
    <row r="441" s="3" customFormat="1" customHeight="1" spans="1:12">
      <c r="A441" s="16" t="s">
        <v>827</v>
      </c>
      <c r="B441" s="16" t="s">
        <v>828</v>
      </c>
      <c r="C441" s="16" t="s">
        <v>913</v>
      </c>
      <c r="D441" s="17" t="s">
        <v>928</v>
      </c>
      <c r="E441" s="18" t="s">
        <v>929</v>
      </c>
      <c r="F441" s="22" t="str">
        <f>VLOOKUP(D441,[2]全线试剂!$D:$K,3,FALSE)</f>
        <v>25 µL</v>
      </c>
      <c r="G441" s="20" t="s">
        <v>108</v>
      </c>
      <c r="H441" s="21">
        <v>255</v>
      </c>
      <c r="I441" s="17" t="s">
        <v>172</v>
      </c>
      <c r="J441" s="17" t="s">
        <v>19</v>
      </c>
      <c r="K441" s="17">
        <v>36</v>
      </c>
      <c r="L441" s="17" t="s">
        <v>925</v>
      </c>
    </row>
    <row r="442" s="3" customFormat="1" customHeight="1" spans="1:12">
      <c r="A442" s="16" t="s">
        <v>827</v>
      </c>
      <c r="B442" s="16" t="s">
        <v>828</v>
      </c>
      <c r="C442" s="16" t="s">
        <v>913</v>
      </c>
      <c r="D442" s="17" t="s">
        <v>930</v>
      </c>
      <c r="E442" s="18" t="s">
        <v>929</v>
      </c>
      <c r="F442" s="22" t="str">
        <f>VLOOKUP(D442,[2]全线试剂!$D:$K,3,FALSE)</f>
        <v>2×250 µL</v>
      </c>
      <c r="G442" s="20" t="s">
        <v>108</v>
      </c>
      <c r="H442" s="21">
        <v>1528</v>
      </c>
      <c r="I442" s="17" t="s">
        <v>172</v>
      </c>
      <c r="J442" s="17" t="s">
        <v>19</v>
      </c>
      <c r="K442" s="17">
        <v>36</v>
      </c>
      <c r="L442" s="17" t="s">
        <v>925</v>
      </c>
    </row>
    <row r="443" s="3" customFormat="1" customHeight="1" spans="1:12">
      <c r="A443" s="16" t="s">
        <v>827</v>
      </c>
      <c r="B443" s="16" t="s">
        <v>828</v>
      </c>
      <c r="C443" s="16" t="s">
        <v>913</v>
      </c>
      <c r="D443" s="17" t="s">
        <v>931</v>
      </c>
      <c r="E443" s="18" t="s">
        <v>929</v>
      </c>
      <c r="F443" s="22" t="str">
        <f>VLOOKUP(D443,[2]全线试剂!$D:$K,3,FALSE)</f>
        <v>10×250 µL</v>
      </c>
      <c r="G443" s="20" t="s">
        <v>108</v>
      </c>
      <c r="H443" s="21">
        <v>6354</v>
      </c>
      <c r="I443" s="17" t="s">
        <v>172</v>
      </c>
      <c r="J443" s="17" t="s">
        <v>19</v>
      </c>
      <c r="K443" s="17">
        <v>36</v>
      </c>
      <c r="L443" s="17" t="s">
        <v>925</v>
      </c>
    </row>
    <row r="444" s="3" customFormat="1" customHeight="1" spans="1:12">
      <c r="A444" s="16" t="s">
        <v>827</v>
      </c>
      <c r="B444" s="16" t="s">
        <v>828</v>
      </c>
      <c r="C444" s="16" t="s">
        <v>913</v>
      </c>
      <c r="D444" s="17" t="s">
        <v>932</v>
      </c>
      <c r="E444" s="18" t="s">
        <v>933</v>
      </c>
      <c r="F444" s="22" t="str">
        <f>VLOOKUP(D444,[2]全线试剂!$D:$K,3,FALSE)</f>
        <v>25 µL</v>
      </c>
      <c r="G444" s="20" t="s">
        <v>300</v>
      </c>
      <c r="H444" s="21">
        <v>135</v>
      </c>
      <c r="I444" s="17" t="s">
        <v>25</v>
      </c>
      <c r="J444" s="17" t="s">
        <v>19</v>
      </c>
      <c r="K444" s="17">
        <v>36</v>
      </c>
      <c r="L444" s="17" t="str">
        <f>VLOOKUP(D444,[1]UElandy中文目录!$F:$K,6,0)</f>
        <v>蛋白 Marker</v>
      </c>
    </row>
    <row r="445" s="3" customFormat="1" customHeight="1" spans="1:12">
      <c r="A445" s="16" t="s">
        <v>827</v>
      </c>
      <c r="B445" s="16" t="s">
        <v>828</v>
      </c>
      <c r="C445" s="16" t="s">
        <v>913</v>
      </c>
      <c r="D445" s="17" t="s">
        <v>934</v>
      </c>
      <c r="E445" s="18" t="s">
        <v>933</v>
      </c>
      <c r="F445" s="22" t="str">
        <f>VLOOKUP(D445,[2]全线试剂!$D:$K,3,FALSE)</f>
        <v>2 × 250µL</v>
      </c>
      <c r="G445" s="20" t="s">
        <v>300</v>
      </c>
      <c r="H445" s="21">
        <v>937</v>
      </c>
      <c r="I445" s="17" t="s">
        <v>25</v>
      </c>
      <c r="J445" s="17" t="s">
        <v>19</v>
      </c>
      <c r="K445" s="17">
        <v>36</v>
      </c>
      <c r="L445" s="17" t="str">
        <f>VLOOKUP(D445,[1]UElandy中文目录!$F:$K,6,0)</f>
        <v>蛋白 Marker</v>
      </c>
    </row>
    <row r="446" s="3" customFormat="1" customHeight="1" spans="1:12">
      <c r="A446" s="16" t="s">
        <v>827</v>
      </c>
      <c r="B446" s="16" t="s">
        <v>828</v>
      </c>
      <c r="C446" s="16" t="s">
        <v>913</v>
      </c>
      <c r="D446" s="17" t="s">
        <v>935</v>
      </c>
      <c r="E446" s="18" t="s">
        <v>933</v>
      </c>
      <c r="F446" s="22" t="str">
        <f>VLOOKUP(D446,[2]全线试剂!$D:$K,3,FALSE)</f>
        <v>10 × 250µL</v>
      </c>
      <c r="G446" s="20" t="s">
        <v>300</v>
      </c>
      <c r="H446" s="21">
        <v>3899</v>
      </c>
      <c r="I446" s="17" t="s">
        <v>25</v>
      </c>
      <c r="J446" s="17" t="s">
        <v>19</v>
      </c>
      <c r="K446" s="17">
        <v>36</v>
      </c>
      <c r="L446" s="17" t="str">
        <f>VLOOKUP(D446,[1]UElandy中文目录!$F:$K,6,0)</f>
        <v>蛋白 Marker</v>
      </c>
    </row>
    <row r="447" s="3" customFormat="1" customHeight="1" spans="1:12">
      <c r="A447" s="16" t="s">
        <v>827</v>
      </c>
      <c r="B447" s="16" t="s">
        <v>828</v>
      </c>
      <c r="C447" s="16" t="s">
        <v>913</v>
      </c>
      <c r="D447" s="17" t="s">
        <v>936</v>
      </c>
      <c r="E447" s="18" t="s">
        <v>937</v>
      </c>
      <c r="F447" s="22" t="str">
        <f>VLOOKUP(D447,[2]全线试剂!$D:$K,3,FALSE)</f>
        <v>25 µL</v>
      </c>
      <c r="G447" s="20" t="s">
        <v>108</v>
      </c>
      <c r="H447" s="21">
        <v>120</v>
      </c>
      <c r="I447" s="17" t="s">
        <v>172</v>
      </c>
      <c r="J447" s="17" t="s">
        <v>19</v>
      </c>
      <c r="K447" s="17">
        <v>36</v>
      </c>
      <c r="L447" s="17" t="s">
        <v>925</v>
      </c>
    </row>
    <row r="448" s="3" customFormat="1" customHeight="1" spans="1:12">
      <c r="A448" s="16" t="s">
        <v>827</v>
      </c>
      <c r="B448" s="16" t="s">
        <v>828</v>
      </c>
      <c r="C448" s="16" t="s">
        <v>913</v>
      </c>
      <c r="D448" s="17" t="s">
        <v>938</v>
      </c>
      <c r="E448" s="18" t="s">
        <v>937</v>
      </c>
      <c r="F448" s="22" t="str">
        <f>VLOOKUP(D448,[2]全线试剂!$D:$K,3,FALSE)</f>
        <v>2×250 µL</v>
      </c>
      <c r="G448" s="20" t="s">
        <v>108</v>
      </c>
      <c r="H448" s="21">
        <v>718</v>
      </c>
      <c r="I448" s="17" t="s">
        <v>172</v>
      </c>
      <c r="J448" s="17" t="s">
        <v>19</v>
      </c>
      <c r="K448" s="17">
        <v>36</v>
      </c>
      <c r="L448" s="17" t="s">
        <v>925</v>
      </c>
    </row>
    <row r="449" s="3" customFormat="1" customHeight="1" spans="1:12">
      <c r="A449" s="16" t="s">
        <v>827</v>
      </c>
      <c r="B449" s="16" t="s">
        <v>828</v>
      </c>
      <c r="C449" s="16" t="s">
        <v>913</v>
      </c>
      <c r="D449" s="17" t="s">
        <v>939</v>
      </c>
      <c r="E449" s="18" t="s">
        <v>937</v>
      </c>
      <c r="F449" s="22" t="str">
        <f>VLOOKUP(D449,[2]全线试剂!$D:$K,3,FALSE)</f>
        <v>10×250 µL</v>
      </c>
      <c r="G449" s="20" t="s">
        <v>108</v>
      </c>
      <c r="H449" s="21">
        <v>3466</v>
      </c>
      <c r="I449" s="17" t="s">
        <v>172</v>
      </c>
      <c r="J449" s="17" t="s">
        <v>19</v>
      </c>
      <c r="K449" s="17">
        <v>36</v>
      </c>
      <c r="L449" s="17" t="s">
        <v>925</v>
      </c>
    </row>
    <row r="450" s="3" customFormat="1" customHeight="1" spans="1:12">
      <c r="A450" s="16" t="s">
        <v>827</v>
      </c>
      <c r="B450" s="16" t="s">
        <v>828</v>
      </c>
      <c r="C450" s="16" t="s">
        <v>913</v>
      </c>
      <c r="D450" s="17" t="s">
        <v>940</v>
      </c>
      <c r="E450" s="18" t="s">
        <v>941</v>
      </c>
      <c r="F450" s="22" t="str">
        <f>VLOOKUP(D450,[2]全线试剂!$D:$K,3,FALSE)</f>
        <v>25 µL</v>
      </c>
      <c r="G450" s="20" t="s">
        <v>108</v>
      </c>
      <c r="H450" s="21">
        <v>174</v>
      </c>
      <c r="I450" s="17" t="s">
        <v>172</v>
      </c>
      <c r="J450" s="17" t="s">
        <v>19</v>
      </c>
      <c r="K450" s="17">
        <v>36</v>
      </c>
      <c r="L450" s="17" t="s">
        <v>925</v>
      </c>
    </row>
    <row r="451" s="3" customFormat="1" customHeight="1" spans="1:12">
      <c r="A451" s="16" t="s">
        <v>827</v>
      </c>
      <c r="B451" s="16" t="s">
        <v>828</v>
      </c>
      <c r="C451" s="16" t="s">
        <v>913</v>
      </c>
      <c r="D451" s="17" t="s">
        <v>942</v>
      </c>
      <c r="E451" s="18" t="s">
        <v>941</v>
      </c>
      <c r="F451" s="22" t="str">
        <f>VLOOKUP(D451,[2]全线试剂!$D:$K,3,FALSE)</f>
        <v>2×250 µL</v>
      </c>
      <c r="G451" s="20" t="s">
        <v>108</v>
      </c>
      <c r="H451" s="21">
        <v>1042</v>
      </c>
      <c r="I451" s="17" t="s">
        <v>172</v>
      </c>
      <c r="J451" s="17" t="s">
        <v>19</v>
      </c>
      <c r="K451" s="17">
        <v>36</v>
      </c>
      <c r="L451" s="17" t="s">
        <v>925</v>
      </c>
    </row>
    <row r="452" s="3" customFormat="1" customHeight="1" spans="1:12">
      <c r="A452" s="16" t="s">
        <v>827</v>
      </c>
      <c r="B452" s="16" t="s">
        <v>828</v>
      </c>
      <c r="C452" s="16" t="s">
        <v>913</v>
      </c>
      <c r="D452" s="17" t="s">
        <v>943</v>
      </c>
      <c r="E452" s="18" t="s">
        <v>941</v>
      </c>
      <c r="F452" s="22" t="str">
        <f>VLOOKUP(D452,[2]全线试剂!$D:$K,3,FALSE)</f>
        <v>10×250 µL</v>
      </c>
      <c r="G452" s="20" t="s">
        <v>108</v>
      </c>
      <c r="H452" s="21">
        <v>4332</v>
      </c>
      <c r="I452" s="17" t="s">
        <v>172</v>
      </c>
      <c r="J452" s="17" t="s">
        <v>19</v>
      </c>
      <c r="K452" s="17">
        <v>36</v>
      </c>
      <c r="L452" s="17" t="s">
        <v>925</v>
      </c>
    </row>
    <row r="453" s="3" customFormat="1" customHeight="1" spans="1:12">
      <c r="A453" s="16" t="s">
        <v>827</v>
      </c>
      <c r="B453" s="16" t="s">
        <v>828</v>
      </c>
      <c r="C453" s="16" t="s">
        <v>913</v>
      </c>
      <c r="D453" s="17" t="s">
        <v>944</v>
      </c>
      <c r="E453" s="18" t="s">
        <v>945</v>
      </c>
      <c r="F453" s="22" t="str">
        <f>VLOOKUP(D453,[2]全线试剂!$D:$K,3,FALSE)</f>
        <v>25 µl</v>
      </c>
      <c r="G453" s="20" t="s">
        <v>108</v>
      </c>
      <c r="H453" s="21">
        <v>465</v>
      </c>
      <c r="I453" s="17" t="s">
        <v>172</v>
      </c>
      <c r="J453" s="17" t="s">
        <v>19</v>
      </c>
      <c r="K453" s="17">
        <v>36</v>
      </c>
      <c r="L453" s="17" t="s">
        <v>925</v>
      </c>
    </row>
    <row r="454" s="3" customFormat="1" customHeight="1" spans="1:12">
      <c r="A454" s="16" t="s">
        <v>827</v>
      </c>
      <c r="B454" s="16" t="s">
        <v>828</v>
      </c>
      <c r="C454" s="16" t="s">
        <v>913</v>
      </c>
      <c r="D454" s="17" t="s">
        <v>946</v>
      </c>
      <c r="E454" s="18" t="s">
        <v>945</v>
      </c>
      <c r="F454" s="22" t="str">
        <f>VLOOKUP(D454,[2]全线试剂!$D:$K,3,FALSE)</f>
        <v>2×250 µL</v>
      </c>
      <c r="G454" s="20" t="s">
        <v>108</v>
      </c>
      <c r="H454" s="21">
        <v>2778</v>
      </c>
      <c r="I454" s="17" t="s">
        <v>172</v>
      </c>
      <c r="J454" s="17" t="s">
        <v>19</v>
      </c>
      <c r="K454" s="17">
        <v>36</v>
      </c>
      <c r="L454" s="17" t="s">
        <v>925</v>
      </c>
    </row>
    <row r="455" s="3" customFormat="1" customHeight="1" spans="1:12">
      <c r="A455" s="16" t="s">
        <v>827</v>
      </c>
      <c r="B455" s="16" t="s">
        <v>828</v>
      </c>
      <c r="C455" s="16" t="s">
        <v>913</v>
      </c>
      <c r="D455" s="17" t="s">
        <v>947</v>
      </c>
      <c r="E455" s="18" t="s">
        <v>945</v>
      </c>
      <c r="F455" s="22" t="str">
        <f>VLOOKUP(D455,[2]全线试剂!$D:$K,3,FALSE)</f>
        <v>10×250 µL</v>
      </c>
      <c r="G455" s="20" t="s">
        <v>108</v>
      </c>
      <c r="H455" s="21">
        <v>11552</v>
      </c>
      <c r="I455" s="17" t="s">
        <v>172</v>
      </c>
      <c r="J455" s="17" t="s">
        <v>19</v>
      </c>
      <c r="K455" s="17">
        <v>36</v>
      </c>
      <c r="L455" s="17" t="s">
        <v>925</v>
      </c>
    </row>
    <row r="456" s="3" customFormat="1" customHeight="1" spans="1:12">
      <c r="A456" s="16" t="s">
        <v>827</v>
      </c>
      <c r="B456" s="16" t="s">
        <v>828</v>
      </c>
      <c r="C456" s="16" t="s">
        <v>913</v>
      </c>
      <c r="D456" s="17" t="s">
        <v>948</v>
      </c>
      <c r="E456" s="18" t="s">
        <v>949</v>
      </c>
      <c r="F456" s="22" t="str">
        <f>VLOOKUP(D456,[2]全线试剂!$D:$K,3,FALSE)</f>
        <v>25 µL</v>
      </c>
      <c r="G456" s="20" t="s">
        <v>108</v>
      </c>
      <c r="H456" s="21">
        <v>116</v>
      </c>
      <c r="I456" s="17" t="s">
        <v>172</v>
      </c>
      <c r="J456" s="17" t="s">
        <v>19</v>
      </c>
      <c r="K456" s="17">
        <v>36</v>
      </c>
      <c r="L456" s="17" t="s">
        <v>916</v>
      </c>
    </row>
    <row r="457" s="3" customFormat="1" customHeight="1" spans="1:12">
      <c r="A457" s="16" t="s">
        <v>827</v>
      </c>
      <c r="B457" s="16" t="s">
        <v>828</v>
      </c>
      <c r="C457" s="16" t="s">
        <v>913</v>
      </c>
      <c r="D457" s="17" t="s">
        <v>950</v>
      </c>
      <c r="E457" s="18" t="s">
        <v>949</v>
      </c>
      <c r="F457" s="22" t="str">
        <f>VLOOKUP(D457,[2]全线试剂!$D:$K,3,FALSE)</f>
        <v>2×250 µL</v>
      </c>
      <c r="G457" s="20" t="s">
        <v>108</v>
      </c>
      <c r="H457" s="21">
        <v>694</v>
      </c>
      <c r="I457" s="17" t="s">
        <v>172</v>
      </c>
      <c r="J457" s="17" t="s">
        <v>19</v>
      </c>
      <c r="K457" s="17">
        <v>36</v>
      </c>
      <c r="L457" s="17" t="s">
        <v>916</v>
      </c>
    </row>
    <row r="458" s="2" customFormat="1" customHeight="1" spans="1:12">
      <c r="A458" s="16" t="s">
        <v>827</v>
      </c>
      <c r="B458" s="16" t="s">
        <v>828</v>
      </c>
      <c r="C458" s="16" t="s">
        <v>913</v>
      </c>
      <c r="D458" s="17" t="s">
        <v>951</v>
      </c>
      <c r="E458" s="18" t="s">
        <v>949</v>
      </c>
      <c r="F458" s="22" t="str">
        <f>VLOOKUP(D458,[2]全线试剂!$D:$K,3,FALSE)</f>
        <v>10×250 µL</v>
      </c>
      <c r="G458" s="20" t="s">
        <v>108</v>
      </c>
      <c r="H458" s="21">
        <v>3354</v>
      </c>
      <c r="I458" s="17" t="s">
        <v>172</v>
      </c>
      <c r="J458" s="17" t="s">
        <v>19</v>
      </c>
      <c r="K458" s="17">
        <v>36</v>
      </c>
      <c r="L458" s="17" t="s">
        <v>916</v>
      </c>
    </row>
    <row r="459" s="2" customFormat="1" customHeight="1" spans="1:12">
      <c r="A459" s="16" t="s">
        <v>827</v>
      </c>
      <c r="B459" s="16" t="s">
        <v>828</v>
      </c>
      <c r="C459" s="16" t="s">
        <v>952</v>
      </c>
      <c r="D459" s="17" t="s">
        <v>953</v>
      </c>
      <c r="E459" s="18" t="s">
        <v>954</v>
      </c>
      <c r="F459" s="22" t="str">
        <f>VLOOKUP(D459,[2]全线试剂!$D:$K,3,FALSE)</f>
        <v>10片/盒</v>
      </c>
      <c r="G459" s="20" t="s">
        <v>41</v>
      </c>
      <c r="H459" s="21">
        <v>280</v>
      </c>
      <c r="I459" s="17" t="s">
        <v>18</v>
      </c>
      <c r="J459" s="17" t="s">
        <v>19</v>
      </c>
      <c r="K459" s="17">
        <v>12</v>
      </c>
      <c r="L459" s="17" t="s">
        <v>955</v>
      </c>
    </row>
    <row r="460" s="2" customFormat="1" customHeight="1" spans="1:12">
      <c r="A460" s="16" t="s">
        <v>827</v>
      </c>
      <c r="B460" s="16" t="s">
        <v>828</v>
      </c>
      <c r="C460" s="16" t="s">
        <v>952</v>
      </c>
      <c r="D460" s="17" t="s">
        <v>956</v>
      </c>
      <c r="E460" s="18" t="s">
        <v>957</v>
      </c>
      <c r="F460" s="22" t="str">
        <f>VLOOKUP(D460,[2]全线试剂!$D:$K,3,FALSE)</f>
        <v>10片/盒</v>
      </c>
      <c r="G460" s="20" t="s">
        <v>41</v>
      </c>
      <c r="H460" s="21">
        <v>280</v>
      </c>
      <c r="I460" s="17" t="s">
        <v>18</v>
      </c>
      <c r="J460" s="17" t="s">
        <v>19</v>
      </c>
      <c r="K460" s="17">
        <v>12</v>
      </c>
      <c r="L460" s="17" t="s">
        <v>955</v>
      </c>
    </row>
    <row r="461" s="2" customFormat="1" customHeight="1" spans="1:12">
      <c r="A461" s="16" t="s">
        <v>827</v>
      </c>
      <c r="B461" s="16" t="s">
        <v>828</v>
      </c>
      <c r="C461" s="16" t="s">
        <v>952</v>
      </c>
      <c r="D461" s="17" t="s">
        <v>958</v>
      </c>
      <c r="E461" s="18" t="s">
        <v>959</v>
      </c>
      <c r="F461" s="22" t="str">
        <f>VLOOKUP(D461,[2]全线试剂!$D:$K,3,FALSE)</f>
        <v>10片/盒</v>
      </c>
      <c r="G461" s="20" t="s">
        <v>41</v>
      </c>
      <c r="H461" s="21">
        <v>280</v>
      </c>
      <c r="I461" s="17" t="s">
        <v>18</v>
      </c>
      <c r="J461" s="17" t="s">
        <v>19</v>
      </c>
      <c r="K461" s="17">
        <v>12</v>
      </c>
      <c r="L461" s="17" t="s">
        <v>955</v>
      </c>
    </row>
    <row r="462" s="2" customFormat="1" customHeight="1" spans="1:12">
      <c r="A462" s="16" t="s">
        <v>827</v>
      </c>
      <c r="B462" s="16" t="s">
        <v>828</v>
      </c>
      <c r="C462" s="16" t="s">
        <v>952</v>
      </c>
      <c r="D462" s="17" t="s">
        <v>960</v>
      </c>
      <c r="E462" s="18" t="s">
        <v>961</v>
      </c>
      <c r="F462" s="22" t="str">
        <f>VLOOKUP(D462,[2]全线试剂!$D:$K,3,FALSE)</f>
        <v>10片/盒</v>
      </c>
      <c r="G462" s="20" t="s">
        <v>41</v>
      </c>
      <c r="H462" s="21">
        <v>280</v>
      </c>
      <c r="I462" s="17" t="s">
        <v>18</v>
      </c>
      <c r="J462" s="17" t="s">
        <v>19</v>
      </c>
      <c r="K462" s="17">
        <v>12</v>
      </c>
      <c r="L462" s="17" t="s">
        <v>955</v>
      </c>
    </row>
    <row r="463" s="2" customFormat="1" customHeight="1" spans="1:12">
      <c r="A463" s="16" t="s">
        <v>827</v>
      </c>
      <c r="B463" s="16" t="s">
        <v>828</v>
      </c>
      <c r="C463" s="16" t="s">
        <v>952</v>
      </c>
      <c r="D463" s="17" t="s">
        <v>962</v>
      </c>
      <c r="E463" s="18" t="s">
        <v>963</v>
      </c>
      <c r="F463" s="22" t="str">
        <f>VLOOKUP(D463,[2]全线试剂!$D:$K,3,FALSE)</f>
        <v>10片/盒</v>
      </c>
      <c r="G463" s="20" t="s">
        <v>41</v>
      </c>
      <c r="H463" s="21">
        <v>280</v>
      </c>
      <c r="I463" s="17" t="s">
        <v>18</v>
      </c>
      <c r="J463" s="17" t="s">
        <v>19</v>
      </c>
      <c r="K463" s="17">
        <v>12</v>
      </c>
      <c r="L463" s="17" t="s">
        <v>955</v>
      </c>
    </row>
    <row r="464" s="2" customFormat="1" customHeight="1" spans="1:12">
      <c r="A464" s="16" t="s">
        <v>827</v>
      </c>
      <c r="B464" s="16" t="s">
        <v>828</v>
      </c>
      <c r="C464" s="16" t="s">
        <v>952</v>
      </c>
      <c r="D464" s="17" t="s">
        <v>964</v>
      </c>
      <c r="E464" s="18" t="s">
        <v>965</v>
      </c>
      <c r="F464" s="22" t="str">
        <f>VLOOKUP(D464,[2]全线试剂!$D:$K,3,FALSE)</f>
        <v>10片/盒</v>
      </c>
      <c r="G464" s="20" t="s">
        <v>41</v>
      </c>
      <c r="H464" s="21">
        <v>280</v>
      </c>
      <c r="I464" s="17" t="s">
        <v>18</v>
      </c>
      <c r="J464" s="17" t="s">
        <v>19</v>
      </c>
      <c r="K464" s="17">
        <v>12</v>
      </c>
      <c r="L464" s="17" t="s">
        <v>955</v>
      </c>
    </row>
    <row r="465" s="2" customFormat="1" customHeight="1" spans="1:12">
      <c r="A465" s="16" t="s">
        <v>827</v>
      </c>
      <c r="B465" s="16" t="s">
        <v>828</v>
      </c>
      <c r="C465" s="16" t="s">
        <v>952</v>
      </c>
      <c r="D465" s="17" t="s">
        <v>966</v>
      </c>
      <c r="E465" s="18" t="s">
        <v>967</v>
      </c>
      <c r="F465" s="22" t="str">
        <f>VLOOKUP(D465,[2]全线试剂!$D:$K,3,FALSE)</f>
        <v>10片/盒</v>
      </c>
      <c r="G465" s="20" t="s">
        <v>41</v>
      </c>
      <c r="H465" s="21">
        <v>280</v>
      </c>
      <c r="I465" s="17" t="s">
        <v>18</v>
      </c>
      <c r="J465" s="17" t="s">
        <v>19</v>
      </c>
      <c r="K465" s="17">
        <v>12</v>
      </c>
      <c r="L465" s="17" t="s">
        <v>955</v>
      </c>
    </row>
    <row r="466" s="2" customFormat="1" customHeight="1" spans="1:12">
      <c r="A466" s="16" t="s">
        <v>827</v>
      </c>
      <c r="B466" s="16" t="s">
        <v>828</v>
      </c>
      <c r="C466" s="16" t="s">
        <v>952</v>
      </c>
      <c r="D466" s="17" t="s">
        <v>968</v>
      </c>
      <c r="E466" s="18" t="s">
        <v>969</v>
      </c>
      <c r="F466" s="22" t="str">
        <f>VLOOKUP(D466,[2]全线试剂!$D:$K,3,FALSE)</f>
        <v>10片/盒</v>
      </c>
      <c r="G466" s="20" t="s">
        <v>41</v>
      </c>
      <c r="H466" s="21">
        <v>280</v>
      </c>
      <c r="I466" s="17" t="s">
        <v>18</v>
      </c>
      <c r="J466" s="17" t="s">
        <v>19</v>
      </c>
      <c r="K466" s="17">
        <v>12</v>
      </c>
      <c r="L466" s="17" t="s">
        <v>955</v>
      </c>
    </row>
    <row r="467" s="2" customFormat="1" customHeight="1" spans="1:12">
      <c r="A467" s="16" t="s">
        <v>827</v>
      </c>
      <c r="B467" s="16" t="s">
        <v>828</v>
      </c>
      <c r="C467" s="16" t="s">
        <v>970</v>
      </c>
      <c r="D467" s="17" t="s">
        <v>971</v>
      </c>
      <c r="E467" s="18" t="s">
        <v>972</v>
      </c>
      <c r="F467" s="22" t="str">
        <f>VLOOKUP(D467,[2]全线试剂!$D:$K,3,FALSE)</f>
        <v>10片/盒</v>
      </c>
      <c r="G467" s="20" t="s">
        <v>41</v>
      </c>
      <c r="H467" s="21">
        <v>480</v>
      </c>
      <c r="I467" s="17" t="s">
        <v>18</v>
      </c>
      <c r="J467" s="17" t="s">
        <v>19</v>
      </c>
      <c r="K467" s="17">
        <v>12</v>
      </c>
      <c r="L467" s="17" t="s">
        <v>955</v>
      </c>
    </row>
    <row r="468" s="2" customFormat="1" customHeight="1" spans="1:12">
      <c r="A468" s="16" t="s">
        <v>827</v>
      </c>
      <c r="B468" s="16" t="s">
        <v>828</v>
      </c>
      <c r="C468" s="16" t="s">
        <v>970</v>
      </c>
      <c r="D468" s="17" t="s">
        <v>973</v>
      </c>
      <c r="E468" s="18" t="s">
        <v>974</v>
      </c>
      <c r="F468" s="22" t="str">
        <f>VLOOKUP(D468,[2]全线试剂!$D:$K,3,FALSE)</f>
        <v>10片/盒</v>
      </c>
      <c r="G468" s="20" t="s">
        <v>41</v>
      </c>
      <c r="H468" s="21">
        <v>480</v>
      </c>
      <c r="I468" s="17" t="s">
        <v>18</v>
      </c>
      <c r="J468" s="17" t="s">
        <v>19</v>
      </c>
      <c r="K468" s="17">
        <v>12</v>
      </c>
      <c r="L468" s="17" t="s">
        <v>955</v>
      </c>
    </row>
    <row r="469" s="2" customFormat="1" customHeight="1" spans="1:12">
      <c r="A469" s="16" t="s">
        <v>827</v>
      </c>
      <c r="B469" s="16" t="s">
        <v>828</v>
      </c>
      <c r="C469" s="16" t="s">
        <v>970</v>
      </c>
      <c r="D469" s="17" t="s">
        <v>975</v>
      </c>
      <c r="E469" s="18" t="s">
        <v>976</v>
      </c>
      <c r="F469" s="22" t="str">
        <f>VLOOKUP(D469,[2]全线试剂!$D:$K,3,FALSE)</f>
        <v>10片/盒</v>
      </c>
      <c r="G469" s="20" t="s">
        <v>41</v>
      </c>
      <c r="H469" s="21">
        <v>480</v>
      </c>
      <c r="I469" s="17" t="s">
        <v>18</v>
      </c>
      <c r="J469" s="17" t="s">
        <v>19</v>
      </c>
      <c r="K469" s="17">
        <v>12</v>
      </c>
      <c r="L469" s="17" t="s">
        <v>955</v>
      </c>
    </row>
    <row r="470" s="2" customFormat="1" customHeight="1" spans="1:12">
      <c r="A470" s="16" t="s">
        <v>827</v>
      </c>
      <c r="B470" s="16" t="s">
        <v>828</v>
      </c>
      <c r="C470" s="16" t="s">
        <v>970</v>
      </c>
      <c r="D470" s="17" t="s">
        <v>977</v>
      </c>
      <c r="E470" s="18" t="s">
        <v>978</v>
      </c>
      <c r="F470" s="22" t="str">
        <f>VLOOKUP(D470,[2]全线试剂!$D:$K,3,FALSE)</f>
        <v>10片/盒</v>
      </c>
      <c r="G470" s="20" t="s">
        <v>41</v>
      </c>
      <c r="H470" s="21">
        <v>480</v>
      </c>
      <c r="I470" s="17" t="s">
        <v>18</v>
      </c>
      <c r="J470" s="17" t="s">
        <v>19</v>
      </c>
      <c r="K470" s="17">
        <v>12</v>
      </c>
      <c r="L470" s="17" t="s">
        <v>955</v>
      </c>
    </row>
    <row r="471" s="2" customFormat="1" customHeight="1" spans="1:12">
      <c r="A471" s="16" t="s">
        <v>827</v>
      </c>
      <c r="B471" s="16" t="s">
        <v>828</v>
      </c>
      <c r="C471" s="16" t="s">
        <v>970</v>
      </c>
      <c r="D471" s="17" t="s">
        <v>979</v>
      </c>
      <c r="E471" s="18" t="s">
        <v>980</v>
      </c>
      <c r="F471" s="22" t="str">
        <f>VLOOKUP(D471,[2]全线试剂!$D:$K,3,FALSE)</f>
        <v>10片/盒</v>
      </c>
      <c r="G471" s="20" t="s">
        <v>41</v>
      </c>
      <c r="H471" s="21">
        <v>480</v>
      </c>
      <c r="I471" s="17" t="s">
        <v>18</v>
      </c>
      <c r="J471" s="17" t="s">
        <v>19</v>
      </c>
      <c r="K471" s="17">
        <v>12</v>
      </c>
      <c r="L471" s="17" t="s">
        <v>955</v>
      </c>
    </row>
    <row r="472" s="2" customFormat="1" customHeight="1" spans="1:12">
      <c r="A472" s="16" t="s">
        <v>827</v>
      </c>
      <c r="B472" s="16" t="s">
        <v>828</v>
      </c>
      <c r="C472" s="16" t="s">
        <v>970</v>
      </c>
      <c r="D472" s="17" t="s">
        <v>981</v>
      </c>
      <c r="E472" s="18" t="s">
        <v>982</v>
      </c>
      <c r="F472" s="22" t="str">
        <f>VLOOKUP(D472,[2]全线试剂!$D:$K,3,FALSE)</f>
        <v>10片/盒</v>
      </c>
      <c r="G472" s="20" t="s">
        <v>41</v>
      </c>
      <c r="H472" s="21">
        <v>480</v>
      </c>
      <c r="I472" s="17" t="s">
        <v>18</v>
      </c>
      <c r="J472" s="17" t="s">
        <v>19</v>
      </c>
      <c r="K472" s="17">
        <v>12</v>
      </c>
      <c r="L472" s="17" t="s">
        <v>955</v>
      </c>
    </row>
    <row r="473" s="2" customFormat="1" customHeight="1" spans="1:12">
      <c r="A473" s="16" t="s">
        <v>827</v>
      </c>
      <c r="B473" s="16" t="s">
        <v>828</v>
      </c>
      <c r="C473" s="16" t="s">
        <v>970</v>
      </c>
      <c r="D473" s="17" t="s">
        <v>983</v>
      </c>
      <c r="E473" s="18" t="s">
        <v>984</v>
      </c>
      <c r="F473" s="22" t="str">
        <f>VLOOKUP(D473,[2]全线试剂!$D:$K,3,FALSE)</f>
        <v>10片/盒</v>
      </c>
      <c r="G473" s="20" t="s">
        <v>41</v>
      </c>
      <c r="H473" s="21">
        <v>480</v>
      </c>
      <c r="I473" s="17" t="s">
        <v>18</v>
      </c>
      <c r="J473" s="17" t="s">
        <v>19</v>
      </c>
      <c r="K473" s="17">
        <v>12</v>
      </c>
      <c r="L473" s="17" t="s">
        <v>955</v>
      </c>
    </row>
    <row r="474" s="2" customFormat="1" customHeight="1" spans="1:12">
      <c r="A474" s="16" t="s">
        <v>827</v>
      </c>
      <c r="B474" s="16" t="s">
        <v>828</v>
      </c>
      <c r="C474" s="16" t="s">
        <v>970</v>
      </c>
      <c r="D474" s="17" t="s">
        <v>985</v>
      </c>
      <c r="E474" s="18" t="s">
        <v>986</v>
      </c>
      <c r="F474" s="22" t="str">
        <f>VLOOKUP(D474,[2]全线试剂!$D:$K,3,FALSE)</f>
        <v>10片/盒</v>
      </c>
      <c r="G474" s="20" t="s">
        <v>41</v>
      </c>
      <c r="H474" s="21">
        <v>480</v>
      </c>
      <c r="I474" s="17" t="s">
        <v>18</v>
      </c>
      <c r="J474" s="17" t="s">
        <v>19</v>
      </c>
      <c r="K474" s="17">
        <v>12</v>
      </c>
      <c r="L474" s="17" t="s">
        <v>955</v>
      </c>
    </row>
    <row r="475" s="2" customFormat="1" customHeight="1" spans="1:12">
      <c r="A475" s="16" t="s">
        <v>827</v>
      </c>
      <c r="B475" s="16" t="s">
        <v>828</v>
      </c>
      <c r="C475" s="16" t="s">
        <v>970</v>
      </c>
      <c r="D475" s="17" t="s">
        <v>987</v>
      </c>
      <c r="E475" s="18" t="s">
        <v>988</v>
      </c>
      <c r="F475" s="22" t="str">
        <f>VLOOKUP(D475,[2]全线试剂!$D:$K,3,FALSE)</f>
        <v>10片/盒</v>
      </c>
      <c r="G475" s="20" t="s">
        <v>41</v>
      </c>
      <c r="H475" s="21">
        <v>480</v>
      </c>
      <c r="I475" s="17" t="s">
        <v>18</v>
      </c>
      <c r="J475" s="17" t="s">
        <v>19</v>
      </c>
      <c r="K475" s="17">
        <v>12</v>
      </c>
      <c r="L475" s="17" t="s">
        <v>955</v>
      </c>
    </row>
    <row r="476" s="2" customFormat="1" customHeight="1" spans="1:12">
      <c r="A476" s="16" t="s">
        <v>827</v>
      </c>
      <c r="B476" s="16" t="s">
        <v>828</v>
      </c>
      <c r="C476" s="16" t="s">
        <v>970</v>
      </c>
      <c r="D476" s="17" t="s">
        <v>989</v>
      </c>
      <c r="E476" s="18" t="s">
        <v>990</v>
      </c>
      <c r="F476" s="22" t="str">
        <f>VLOOKUP(D476,[2]全线试剂!$D:$K,3,FALSE)</f>
        <v>10片/盒</v>
      </c>
      <c r="G476" s="20" t="s">
        <v>41</v>
      </c>
      <c r="H476" s="21">
        <v>480</v>
      </c>
      <c r="I476" s="17" t="s">
        <v>18</v>
      </c>
      <c r="J476" s="17" t="s">
        <v>19</v>
      </c>
      <c r="K476" s="17">
        <v>12</v>
      </c>
      <c r="L476" s="17" t="s">
        <v>955</v>
      </c>
    </row>
    <row r="477" s="2" customFormat="1" customHeight="1" spans="1:12">
      <c r="A477" s="16" t="s">
        <v>827</v>
      </c>
      <c r="B477" s="16" t="s">
        <v>828</v>
      </c>
      <c r="C477" s="16" t="s">
        <v>970</v>
      </c>
      <c r="D477" s="17" t="s">
        <v>991</v>
      </c>
      <c r="E477" s="18" t="s">
        <v>992</v>
      </c>
      <c r="F477" s="22" t="str">
        <f>VLOOKUP(D477,[2]全线试剂!$D:$K,3,FALSE)</f>
        <v>10片/盒</v>
      </c>
      <c r="G477" s="20" t="s">
        <v>41</v>
      </c>
      <c r="H477" s="21">
        <v>480</v>
      </c>
      <c r="I477" s="17" t="s">
        <v>18</v>
      </c>
      <c r="J477" s="17" t="s">
        <v>19</v>
      </c>
      <c r="K477" s="17">
        <v>12</v>
      </c>
      <c r="L477" s="17" t="s">
        <v>955</v>
      </c>
    </row>
    <row r="478" s="2" customFormat="1" customHeight="1" spans="1:12">
      <c r="A478" s="16" t="s">
        <v>827</v>
      </c>
      <c r="B478" s="16" t="s">
        <v>828</v>
      </c>
      <c r="C478" s="16" t="s">
        <v>970</v>
      </c>
      <c r="D478" s="17" t="s">
        <v>993</v>
      </c>
      <c r="E478" s="18" t="s">
        <v>994</v>
      </c>
      <c r="F478" s="22" t="str">
        <f>VLOOKUP(D478,[2]全线试剂!$D:$K,3,FALSE)</f>
        <v>10片/盒</v>
      </c>
      <c r="G478" s="20" t="s">
        <v>41</v>
      </c>
      <c r="H478" s="21">
        <v>480</v>
      </c>
      <c r="I478" s="17" t="s">
        <v>18</v>
      </c>
      <c r="J478" s="17" t="s">
        <v>19</v>
      </c>
      <c r="K478" s="17">
        <v>12</v>
      </c>
      <c r="L478" s="17" t="s">
        <v>955</v>
      </c>
    </row>
    <row r="479" s="2" customFormat="1" customHeight="1" spans="1:12">
      <c r="A479" s="16" t="s">
        <v>827</v>
      </c>
      <c r="B479" s="16" t="s">
        <v>995</v>
      </c>
      <c r="C479" s="16" t="s">
        <v>996</v>
      </c>
      <c r="D479" s="17" t="s">
        <v>997</v>
      </c>
      <c r="E479" s="18" t="s">
        <v>998</v>
      </c>
      <c r="F479" s="22" t="str">
        <f>VLOOKUP(D479,[2]全线试剂!$D:$K,3,FALSE)</f>
        <v>20 μL</v>
      </c>
      <c r="G479" s="20" t="s">
        <v>108</v>
      </c>
      <c r="H479" s="21">
        <v>78</v>
      </c>
      <c r="I479" s="17" t="s">
        <v>25</v>
      </c>
      <c r="J479" s="17" t="s">
        <v>19</v>
      </c>
      <c r="K479" s="17">
        <v>24</v>
      </c>
      <c r="L479" s="17" t="s">
        <v>996</v>
      </c>
    </row>
    <row r="480" s="2" customFormat="1" customHeight="1" spans="1:12">
      <c r="A480" s="16" t="s">
        <v>827</v>
      </c>
      <c r="B480" s="16" t="s">
        <v>995</v>
      </c>
      <c r="C480" s="16" t="s">
        <v>996</v>
      </c>
      <c r="D480" s="17" t="s">
        <v>999</v>
      </c>
      <c r="E480" s="18" t="s">
        <v>998</v>
      </c>
      <c r="F480" s="22" t="str">
        <f>VLOOKUP(D480,[2]全线试剂!$D:$K,3,FALSE)</f>
        <v>100 μL</v>
      </c>
      <c r="G480" s="20" t="s">
        <v>108</v>
      </c>
      <c r="H480" s="21">
        <v>298</v>
      </c>
      <c r="I480" s="17" t="s">
        <v>25</v>
      </c>
      <c r="J480" s="17" t="s">
        <v>19</v>
      </c>
      <c r="K480" s="17">
        <v>24</v>
      </c>
      <c r="L480" s="17" t="s">
        <v>996</v>
      </c>
    </row>
    <row r="481" s="2" customFormat="1" customHeight="1" spans="1:12">
      <c r="A481" s="16" t="s">
        <v>827</v>
      </c>
      <c r="B481" s="16" t="s">
        <v>995</v>
      </c>
      <c r="C481" s="16" t="s">
        <v>996</v>
      </c>
      <c r="D481" s="17" t="s">
        <v>1000</v>
      </c>
      <c r="E481" s="18" t="s">
        <v>1001</v>
      </c>
      <c r="F481" s="22" t="str">
        <f>VLOOKUP(D481,[2]全线试剂!$D:$K,3,FALSE)</f>
        <v>20 μL</v>
      </c>
      <c r="G481" s="20" t="s">
        <v>108</v>
      </c>
      <c r="H481" s="21">
        <v>78</v>
      </c>
      <c r="I481" s="17" t="s">
        <v>25</v>
      </c>
      <c r="J481" s="17" t="s">
        <v>19</v>
      </c>
      <c r="K481" s="17">
        <v>24</v>
      </c>
      <c r="L481" s="17" t="s">
        <v>996</v>
      </c>
    </row>
    <row r="482" s="2" customFormat="1" customHeight="1" spans="1:12">
      <c r="A482" s="16" t="s">
        <v>827</v>
      </c>
      <c r="B482" s="16" t="s">
        <v>995</v>
      </c>
      <c r="C482" s="16" t="s">
        <v>996</v>
      </c>
      <c r="D482" s="17" t="s">
        <v>1002</v>
      </c>
      <c r="E482" s="18" t="s">
        <v>1001</v>
      </c>
      <c r="F482" s="22" t="str">
        <f>VLOOKUP(D482,[2]全线试剂!$D:$K,3,FALSE)</f>
        <v>100 μL</v>
      </c>
      <c r="G482" s="20" t="s">
        <v>108</v>
      </c>
      <c r="H482" s="21">
        <v>298</v>
      </c>
      <c r="I482" s="17" t="s">
        <v>25</v>
      </c>
      <c r="J482" s="17" t="s">
        <v>19</v>
      </c>
      <c r="K482" s="17">
        <v>24</v>
      </c>
      <c r="L482" s="17" t="s">
        <v>996</v>
      </c>
    </row>
    <row r="483" s="2" customFormat="1" customHeight="1" spans="1:12">
      <c r="A483" s="16" t="s">
        <v>827</v>
      </c>
      <c r="B483" s="16" t="s">
        <v>995</v>
      </c>
      <c r="C483" s="16" t="s">
        <v>996</v>
      </c>
      <c r="D483" s="17" t="s">
        <v>1003</v>
      </c>
      <c r="E483" s="18" t="s">
        <v>1004</v>
      </c>
      <c r="F483" s="22" t="str">
        <f>VLOOKUP(D483,[2]全线试剂!$D:$K,3,FALSE)</f>
        <v>20 μL</v>
      </c>
      <c r="G483" s="20" t="s">
        <v>108</v>
      </c>
      <c r="H483" s="21">
        <v>78</v>
      </c>
      <c r="I483" s="17" t="s">
        <v>25</v>
      </c>
      <c r="J483" s="17" t="s">
        <v>19</v>
      </c>
      <c r="K483" s="17">
        <v>24</v>
      </c>
      <c r="L483" s="17" t="s">
        <v>996</v>
      </c>
    </row>
    <row r="484" s="2" customFormat="1" customHeight="1" spans="1:12">
      <c r="A484" s="16" t="s">
        <v>827</v>
      </c>
      <c r="B484" s="16" t="s">
        <v>995</v>
      </c>
      <c r="C484" s="16" t="s">
        <v>996</v>
      </c>
      <c r="D484" s="17" t="s">
        <v>1005</v>
      </c>
      <c r="E484" s="18" t="s">
        <v>1004</v>
      </c>
      <c r="F484" s="22" t="str">
        <f>VLOOKUP(D484,[2]全线试剂!$D:$K,3,FALSE)</f>
        <v>100 μL</v>
      </c>
      <c r="G484" s="20" t="s">
        <v>108</v>
      </c>
      <c r="H484" s="21">
        <v>298</v>
      </c>
      <c r="I484" s="17" t="s">
        <v>25</v>
      </c>
      <c r="J484" s="17" t="s">
        <v>19</v>
      </c>
      <c r="K484" s="17">
        <v>24</v>
      </c>
      <c r="L484" s="17" t="s">
        <v>996</v>
      </c>
    </row>
    <row r="485" s="2" customFormat="1" customHeight="1" spans="1:12">
      <c r="A485" s="16" t="s">
        <v>827</v>
      </c>
      <c r="B485" s="16" t="s">
        <v>995</v>
      </c>
      <c r="C485" s="16" t="s">
        <v>996</v>
      </c>
      <c r="D485" s="17" t="s">
        <v>1006</v>
      </c>
      <c r="E485" s="18" t="s">
        <v>1007</v>
      </c>
      <c r="F485" s="22" t="str">
        <f>VLOOKUP(D485,[2]全线试剂!$D:$K,3,FALSE)</f>
        <v>20 μL</v>
      </c>
      <c r="G485" s="20" t="s">
        <v>108</v>
      </c>
      <c r="H485" s="21">
        <v>78</v>
      </c>
      <c r="I485" s="17" t="s">
        <v>25</v>
      </c>
      <c r="J485" s="17" t="s">
        <v>19</v>
      </c>
      <c r="K485" s="17">
        <v>24</v>
      </c>
      <c r="L485" s="17" t="s">
        <v>996</v>
      </c>
    </row>
    <row r="486" s="2" customFormat="1" customHeight="1" spans="1:12">
      <c r="A486" s="16" t="s">
        <v>827</v>
      </c>
      <c r="B486" s="16" t="s">
        <v>995</v>
      </c>
      <c r="C486" s="16" t="s">
        <v>996</v>
      </c>
      <c r="D486" s="17" t="s">
        <v>1008</v>
      </c>
      <c r="E486" s="18" t="s">
        <v>1007</v>
      </c>
      <c r="F486" s="22" t="str">
        <f>VLOOKUP(D486,[2]全线试剂!$D:$K,3,FALSE)</f>
        <v>100 μL</v>
      </c>
      <c r="G486" s="20" t="s">
        <v>108</v>
      </c>
      <c r="H486" s="21">
        <v>298</v>
      </c>
      <c r="I486" s="17" t="s">
        <v>25</v>
      </c>
      <c r="J486" s="17" t="s">
        <v>19</v>
      </c>
      <c r="K486" s="17">
        <v>24</v>
      </c>
      <c r="L486" s="17" t="s">
        <v>996</v>
      </c>
    </row>
    <row r="487" s="2" customFormat="1" customHeight="1" spans="1:12">
      <c r="A487" s="16" t="s">
        <v>827</v>
      </c>
      <c r="B487" s="16" t="s">
        <v>995</v>
      </c>
      <c r="C487" s="16" t="s">
        <v>996</v>
      </c>
      <c r="D487" s="17" t="s">
        <v>1009</v>
      </c>
      <c r="E487" s="18" t="s">
        <v>1010</v>
      </c>
      <c r="F487" s="22" t="str">
        <f>VLOOKUP(D487,[2]全线试剂!$D:$K,3,FALSE)</f>
        <v>20 μL</v>
      </c>
      <c r="G487" s="20" t="s">
        <v>108</v>
      </c>
      <c r="H487" s="21">
        <v>78</v>
      </c>
      <c r="I487" s="17" t="s">
        <v>25</v>
      </c>
      <c r="J487" s="17" t="s">
        <v>19</v>
      </c>
      <c r="K487" s="17">
        <v>24</v>
      </c>
      <c r="L487" s="17" t="s">
        <v>996</v>
      </c>
    </row>
    <row r="488" s="3" customFormat="1" customHeight="1" spans="1:12">
      <c r="A488" s="16" t="s">
        <v>827</v>
      </c>
      <c r="B488" s="16" t="s">
        <v>995</v>
      </c>
      <c r="C488" s="16" t="s">
        <v>996</v>
      </c>
      <c r="D488" s="17" t="s">
        <v>1011</v>
      </c>
      <c r="E488" s="18" t="s">
        <v>1010</v>
      </c>
      <c r="F488" s="22" t="str">
        <f>VLOOKUP(D488,[2]全线试剂!$D:$K,3,FALSE)</f>
        <v>100 μL</v>
      </c>
      <c r="G488" s="20" t="s">
        <v>108</v>
      </c>
      <c r="H488" s="21">
        <v>298</v>
      </c>
      <c r="I488" s="17" t="s">
        <v>25</v>
      </c>
      <c r="J488" s="17" t="s">
        <v>19</v>
      </c>
      <c r="K488" s="17">
        <v>24</v>
      </c>
      <c r="L488" s="17" t="s">
        <v>996</v>
      </c>
    </row>
    <row r="489" s="3" customFormat="1" customHeight="1" spans="1:12">
      <c r="A489" s="16" t="s">
        <v>827</v>
      </c>
      <c r="B489" s="16" t="s">
        <v>995</v>
      </c>
      <c r="C489" s="16" t="s">
        <v>996</v>
      </c>
      <c r="D489" s="17" t="s">
        <v>1012</v>
      </c>
      <c r="E489" s="18" t="s">
        <v>1013</v>
      </c>
      <c r="F489" s="22" t="str">
        <f>VLOOKUP(D489,[2]全线试剂!$D:$K,3,FALSE)</f>
        <v>20 μL</v>
      </c>
      <c r="G489" s="20" t="s">
        <v>108</v>
      </c>
      <c r="H489" s="21">
        <v>78</v>
      </c>
      <c r="I489" s="17" t="s">
        <v>25</v>
      </c>
      <c r="J489" s="17" t="s">
        <v>19</v>
      </c>
      <c r="K489" s="17">
        <v>24</v>
      </c>
      <c r="L489" s="17" t="s">
        <v>996</v>
      </c>
    </row>
    <row r="490" s="3" customFormat="1" customHeight="1" spans="1:12">
      <c r="A490" s="16" t="s">
        <v>827</v>
      </c>
      <c r="B490" s="16" t="s">
        <v>995</v>
      </c>
      <c r="C490" s="16" t="s">
        <v>996</v>
      </c>
      <c r="D490" s="17" t="s">
        <v>1014</v>
      </c>
      <c r="E490" s="18" t="s">
        <v>1013</v>
      </c>
      <c r="F490" s="22" t="str">
        <f>VLOOKUP(D490,[2]全线试剂!$D:$K,3,FALSE)</f>
        <v>100 μL</v>
      </c>
      <c r="G490" s="20" t="s">
        <v>108</v>
      </c>
      <c r="H490" s="21">
        <v>298</v>
      </c>
      <c r="I490" s="17" t="s">
        <v>25</v>
      </c>
      <c r="J490" s="17" t="s">
        <v>19</v>
      </c>
      <c r="K490" s="17">
        <v>24</v>
      </c>
      <c r="L490" s="17" t="s">
        <v>996</v>
      </c>
    </row>
    <row r="491" s="3" customFormat="1" customHeight="1" spans="1:12">
      <c r="A491" s="16" t="s">
        <v>827</v>
      </c>
      <c r="B491" s="16" t="s">
        <v>995</v>
      </c>
      <c r="C491" s="16" t="s">
        <v>996</v>
      </c>
      <c r="D491" s="17" t="s">
        <v>1015</v>
      </c>
      <c r="E491" s="18" t="s">
        <v>1016</v>
      </c>
      <c r="F491" s="22" t="str">
        <f>VLOOKUP(D491,[2]全线试剂!$D:$K,3,FALSE)</f>
        <v>20 μL</v>
      </c>
      <c r="G491" s="20" t="s">
        <v>108</v>
      </c>
      <c r="H491" s="21">
        <v>288</v>
      </c>
      <c r="I491" s="17" t="s">
        <v>25</v>
      </c>
      <c r="J491" s="17" t="s">
        <v>19</v>
      </c>
      <c r="K491" s="17">
        <v>24</v>
      </c>
      <c r="L491" s="17" t="s">
        <v>996</v>
      </c>
    </row>
    <row r="492" s="3" customFormat="1" customHeight="1" spans="1:12">
      <c r="A492" s="16" t="s">
        <v>827</v>
      </c>
      <c r="B492" s="16" t="s">
        <v>995</v>
      </c>
      <c r="C492" s="16" t="s">
        <v>996</v>
      </c>
      <c r="D492" s="17" t="s">
        <v>1017</v>
      </c>
      <c r="E492" s="18" t="s">
        <v>1016</v>
      </c>
      <c r="F492" s="22" t="str">
        <f>VLOOKUP(D492,[2]全线试剂!$D:$K,3,FALSE)</f>
        <v>100 μL</v>
      </c>
      <c r="G492" s="20" t="s">
        <v>108</v>
      </c>
      <c r="H492" s="21">
        <v>1200</v>
      </c>
      <c r="I492" s="17" t="s">
        <v>25</v>
      </c>
      <c r="J492" s="17" t="s">
        <v>19</v>
      </c>
      <c r="K492" s="17">
        <v>24</v>
      </c>
      <c r="L492" s="17" t="s">
        <v>996</v>
      </c>
    </row>
    <row r="493" s="2" customFormat="1" customHeight="1" spans="1:12">
      <c r="A493" s="16" t="s">
        <v>827</v>
      </c>
      <c r="B493" s="16" t="s">
        <v>995</v>
      </c>
      <c r="C493" s="16" t="s">
        <v>996</v>
      </c>
      <c r="D493" s="17" t="s">
        <v>1018</v>
      </c>
      <c r="E493" s="18" t="s">
        <v>1016</v>
      </c>
      <c r="F493" s="22" t="str">
        <f>VLOOKUP(D493,[2]全线试剂!$D:$K,3,FALSE)</f>
        <v>500 μL</v>
      </c>
      <c r="G493" s="20" t="s">
        <v>108</v>
      </c>
      <c r="H493" s="21">
        <v>3900</v>
      </c>
      <c r="I493" s="17" t="s">
        <v>25</v>
      </c>
      <c r="J493" s="17" t="s">
        <v>19</v>
      </c>
      <c r="K493" s="17">
        <v>24</v>
      </c>
      <c r="L493" s="17" t="s">
        <v>996</v>
      </c>
    </row>
    <row r="494" s="2" customFormat="1" customHeight="1" spans="1:12">
      <c r="A494" s="16" t="s">
        <v>827</v>
      </c>
      <c r="B494" s="16" t="s">
        <v>995</v>
      </c>
      <c r="C494" s="16" t="s">
        <v>996</v>
      </c>
      <c r="D494" s="17" t="s">
        <v>1019</v>
      </c>
      <c r="E494" s="18" t="s">
        <v>1020</v>
      </c>
      <c r="F494" s="22" t="str">
        <f>VLOOKUP(D494,[2]全线试剂!$D:$K,3,FALSE)</f>
        <v>20 μL</v>
      </c>
      <c r="G494" s="20" t="s">
        <v>108</v>
      </c>
      <c r="H494" s="21">
        <v>288</v>
      </c>
      <c r="I494" s="17" t="s">
        <v>25</v>
      </c>
      <c r="J494" s="17" t="s">
        <v>19</v>
      </c>
      <c r="K494" s="17">
        <v>24</v>
      </c>
      <c r="L494" s="17" t="s">
        <v>996</v>
      </c>
    </row>
    <row r="495" s="2" customFormat="1" customHeight="1" spans="1:12">
      <c r="A495" s="16" t="s">
        <v>827</v>
      </c>
      <c r="B495" s="16" t="s">
        <v>995</v>
      </c>
      <c r="C495" s="16" t="s">
        <v>996</v>
      </c>
      <c r="D495" s="17" t="s">
        <v>1021</v>
      </c>
      <c r="E495" s="18" t="s">
        <v>1020</v>
      </c>
      <c r="F495" s="22" t="str">
        <f>VLOOKUP(D495,[2]全线试剂!$D:$K,3,FALSE)</f>
        <v>100 μL</v>
      </c>
      <c r="G495" s="20" t="s">
        <v>108</v>
      </c>
      <c r="H495" s="21">
        <v>1200</v>
      </c>
      <c r="I495" s="17" t="s">
        <v>25</v>
      </c>
      <c r="J495" s="17" t="s">
        <v>19</v>
      </c>
      <c r="K495" s="17">
        <v>24</v>
      </c>
      <c r="L495" s="17" t="s">
        <v>996</v>
      </c>
    </row>
    <row r="496" s="2" customFormat="1" customHeight="1" spans="1:12">
      <c r="A496" s="16" t="s">
        <v>827</v>
      </c>
      <c r="B496" s="16" t="s">
        <v>995</v>
      </c>
      <c r="C496" s="16" t="s">
        <v>996</v>
      </c>
      <c r="D496" s="17" t="s">
        <v>1022</v>
      </c>
      <c r="E496" s="18" t="s">
        <v>1020</v>
      </c>
      <c r="F496" s="22" t="str">
        <f>VLOOKUP(D496,[2]全线试剂!$D:$K,3,FALSE)</f>
        <v>500 μL</v>
      </c>
      <c r="G496" s="20" t="s">
        <v>108</v>
      </c>
      <c r="H496" s="21">
        <v>3900</v>
      </c>
      <c r="I496" s="17" t="s">
        <v>25</v>
      </c>
      <c r="J496" s="17" t="s">
        <v>19</v>
      </c>
      <c r="K496" s="17">
        <v>24</v>
      </c>
      <c r="L496" s="17" t="s">
        <v>996</v>
      </c>
    </row>
    <row r="497" s="2" customFormat="1" customHeight="1" spans="1:12">
      <c r="A497" s="16" t="s">
        <v>827</v>
      </c>
      <c r="B497" s="16" t="s">
        <v>995</v>
      </c>
      <c r="C497" s="16" t="s">
        <v>996</v>
      </c>
      <c r="D497" s="17" t="s">
        <v>1023</v>
      </c>
      <c r="E497" s="18" t="s">
        <v>1024</v>
      </c>
      <c r="F497" s="22" t="str">
        <f>VLOOKUP(D497,[2]全线试剂!$D:$K,3,FALSE)</f>
        <v>20 μL</v>
      </c>
      <c r="G497" s="20" t="s">
        <v>108</v>
      </c>
      <c r="H497" s="21">
        <v>288</v>
      </c>
      <c r="I497" s="17" t="s">
        <v>25</v>
      </c>
      <c r="J497" s="17" t="s">
        <v>19</v>
      </c>
      <c r="K497" s="17">
        <v>24</v>
      </c>
      <c r="L497" s="17" t="s">
        <v>996</v>
      </c>
    </row>
    <row r="498" s="2" customFormat="1" customHeight="1" spans="1:12">
      <c r="A498" s="16" t="s">
        <v>827</v>
      </c>
      <c r="B498" s="16" t="s">
        <v>995</v>
      </c>
      <c r="C498" s="16" t="s">
        <v>996</v>
      </c>
      <c r="D498" s="17" t="s">
        <v>1025</v>
      </c>
      <c r="E498" s="18" t="s">
        <v>1024</v>
      </c>
      <c r="F498" s="22" t="str">
        <f>VLOOKUP(D498,[2]全线试剂!$D:$K,3,FALSE)</f>
        <v>100 μL</v>
      </c>
      <c r="G498" s="20" t="s">
        <v>108</v>
      </c>
      <c r="H498" s="21">
        <v>1200</v>
      </c>
      <c r="I498" s="17" t="s">
        <v>25</v>
      </c>
      <c r="J498" s="17" t="s">
        <v>19</v>
      </c>
      <c r="K498" s="17">
        <v>24</v>
      </c>
      <c r="L498" s="17" t="s">
        <v>996</v>
      </c>
    </row>
    <row r="499" s="2" customFormat="1" customHeight="1" spans="1:12">
      <c r="A499" s="16" t="s">
        <v>827</v>
      </c>
      <c r="B499" s="16" t="s">
        <v>995</v>
      </c>
      <c r="C499" s="16" t="s">
        <v>996</v>
      </c>
      <c r="D499" s="17" t="s">
        <v>1026</v>
      </c>
      <c r="E499" s="18" t="s">
        <v>1024</v>
      </c>
      <c r="F499" s="22" t="str">
        <f>VLOOKUP(D499,[2]全线试剂!$D:$K,3,FALSE)</f>
        <v>500 μL</v>
      </c>
      <c r="G499" s="20" t="s">
        <v>108</v>
      </c>
      <c r="H499" s="21">
        <v>3900</v>
      </c>
      <c r="I499" s="17" t="s">
        <v>25</v>
      </c>
      <c r="J499" s="17" t="s">
        <v>19</v>
      </c>
      <c r="K499" s="17">
        <v>24</v>
      </c>
      <c r="L499" s="17" t="s">
        <v>996</v>
      </c>
    </row>
    <row r="500" s="2" customFormat="1" customHeight="1" spans="1:12">
      <c r="A500" s="16" t="s">
        <v>827</v>
      </c>
      <c r="B500" s="16" t="s">
        <v>995</v>
      </c>
      <c r="C500" s="16" t="s">
        <v>996</v>
      </c>
      <c r="D500" s="17" t="s">
        <v>1027</v>
      </c>
      <c r="E500" s="18" t="s">
        <v>1028</v>
      </c>
      <c r="F500" s="22" t="str">
        <f>VLOOKUP(D500,[2]全线试剂!$D:$K,3,FALSE)</f>
        <v>20 μL</v>
      </c>
      <c r="G500" s="20" t="s">
        <v>108</v>
      </c>
      <c r="H500" s="21">
        <v>288</v>
      </c>
      <c r="I500" s="17" t="s">
        <v>25</v>
      </c>
      <c r="J500" s="17" t="s">
        <v>19</v>
      </c>
      <c r="K500" s="17">
        <v>24</v>
      </c>
      <c r="L500" s="17" t="s">
        <v>996</v>
      </c>
    </row>
    <row r="501" s="3" customFormat="1" customHeight="1" spans="1:12">
      <c r="A501" s="16" t="s">
        <v>827</v>
      </c>
      <c r="B501" s="16" t="s">
        <v>995</v>
      </c>
      <c r="C501" s="16" t="s">
        <v>996</v>
      </c>
      <c r="D501" s="17" t="s">
        <v>1029</v>
      </c>
      <c r="E501" s="18" t="s">
        <v>1028</v>
      </c>
      <c r="F501" s="22" t="str">
        <f>VLOOKUP(D501,[2]全线试剂!$D:$K,3,FALSE)</f>
        <v>100 μL</v>
      </c>
      <c r="G501" s="20" t="s">
        <v>108</v>
      </c>
      <c r="H501" s="21">
        <v>1200</v>
      </c>
      <c r="I501" s="17" t="s">
        <v>25</v>
      </c>
      <c r="J501" s="17" t="s">
        <v>19</v>
      </c>
      <c r="K501" s="17">
        <v>24</v>
      </c>
      <c r="L501" s="17" t="s">
        <v>996</v>
      </c>
    </row>
    <row r="502" s="3" customFormat="1" customHeight="1" spans="1:12">
      <c r="A502" s="16" t="s">
        <v>827</v>
      </c>
      <c r="B502" s="16" t="s">
        <v>995</v>
      </c>
      <c r="C502" s="16" t="s">
        <v>996</v>
      </c>
      <c r="D502" s="17" t="s">
        <v>1030</v>
      </c>
      <c r="E502" s="18" t="s">
        <v>1028</v>
      </c>
      <c r="F502" s="22" t="str">
        <f>VLOOKUP(D502,[2]全线试剂!$D:$K,3,FALSE)</f>
        <v>500 μL</v>
      </c>
      <c r="G502" s="20" t="s">
        <v>108</v>
      </c>
      <c r="H502" s="21">
        <v>3900</v>
      </c>
      <c r="I502" s="17" t="s">
        <v>25</v>
      </c>
      <c r="J502" s="17" t="s">
        <v>19</v>
      </c>
      <c r="K502" s="17">
        <v>24</v>
      </c>
      <c r="L502" s="17" t="s">
        <v>996</v>
      </c>
    </row>
    <row r="503" s="2" customFormat="1" customHeight="1" spans="1:12">
      <c r="A503" s="16" t="s">
        <v>827</v>
      </c>
      <c r="B503" s="16" t="s">
        <v>995</v>
      </c>
      <c r="C503" s="24" t="s">
        <v>1031</v>
      </c>
      <c r="D503" s="17" t="s">
        <v>1032</v>
      </c>
      <c r="E503" s="18" t="s">
        <v>1033</v>
      </c>
      <c r="F503" s="22" t="str">
        <f>VLOOKUP(D503,[2]全线试剂!$D:$K,3,FALSE)</f>
        <v>500 mL</v>
      </c>
      <c r="G503" s="20" t="s">
        <v>17</v>
      </c>
      <c r="H503" s="21">
        <v>134</v>
      </c>
      <c r="I503" s="17" t="s">
        <v>211</v>
      </c>
      <c r="J503" s="17" t="s">
        <v>19</v>
      </c>
      <c r="K503" s="17">
        <v>12</v>
      </c>
      <c r="L503" s="17" t="s">
        <v>1034</v>
      </c>
    </row>
    <row r="504" s="2" customFormat="1" customHeight="1" spans="1:12">
      <c r="A504" s="16" t="s">
        <v>827</v>
      </c>
      <c r="B504" s="16" t="s">
        <v>995</v>
      </c>
      <c r="C504" s="16" t="s">
        <v>1035</v>
      </c>
      <c r="D504" s="17" t="s">
        <v>1036</v>
      </c>
      <c r="E504" s="18" t="s">
        <v>1037</v>
      </c>
      <c r="F504" s="22" t="str">
        <f>VLOOKUP(D504,[2]全线试剂!$D:$K,3,FALSE)</f>
        <v>20 μL</v>
      </c>
      <c r="G504" s="20" t="s">
        <v>108</v>
      </c>
      <c r="H504" s="21">
        <v>67</v>
      </c>
      <c r="I504" s="17" t="s">
        <v>25</v>
      </c>
      <c r="J504" s="17" t="s">
        <v>19</v>
      </c>
      <c r="K504" s="17">
        <v>36</v>
      </c>
      <c r="L504" s="17" t="s">
        <v>1038</v>
      </c>
    </row>
    <row r="505" s="2" customFormat="1" customHeight="1" spans="1:12">
      <c r="A505" s="16" t="s">
        <v>827</v>
      </c>
      <c r="B505" s="16" t="s">
        <v>995</v>
      </c>
      <c r="C505" s="16" t="s">
        <v>1035</v>
      </c>
      <c r="D505" s="17" t="s">
        <v>1039</v>
      </c>
      <c r="E505" s="18" t="s">
        <v>1037</v>
      </c>
      <c r="F505" s="22" t="str">
        <f>VLOOKUP(D505,[2]全线试剂!$D:$K,3,FALSE)</f>
        <v>100 uL</v>
      </c>
      <c r="G505" s="20" t="s">
        <v>108</v>
      </c>
      <c r="H505" s="21">
        <v>280</v>
      </c>
      <c r="I505" s="17" t="s">
        <v>25</v>
      </c>
      <c r="J505" s="17" t="s">
        <v>19</v>
      </c>
      <c r="K505" s="17">
        <v>36</v>
      </c>
      <c r="L505" s="17" t="s">
        <v>1038</v>
      </c>
    </row>
    <row r="506" s="2" customFormat="1" customHeight="1" spans="1:12">
      <c r="A506" s="16" t="s">
        <v>827</v>
      </c>
      <c r="B506" s="16" t="s">
        <v>995</v>
      </c>
      <c r="C506" s="16" t="s">
        <v>1035</v>
      </c>
      <c r="D506" s="17" t="s">
        <v>1040</v>
      </c>
      <c r="E506" s="18" t="s">
        <v>1041</v>
      </c>
      <c r="F506" s="22" t="str">
        <f>VLOOKUP(D506,[2]全线试剂!$D:$K,3,FALSE)</f>
        <v>20 μL</v>
      </c>
      <c r="G506" s="20" t="s">
        <v>108</v>
      </c>
      <c r="H506" s="21">
        <v>67</v>
      </c>
      <c r="I506" s="17" t="s">
        <v>25</v>
      </c>
      <c r="J506" s="17" t="s">
        <v>19</v>
      </c>
      <c r="K506" s="17">
        <v>36</v>
      </c>
      <c r="L506" s="17" t="s">
        <v>1038</v>
      </c>
    </row>
    <row r="507" s="2" customFormat="1" customHeight="1" spans="1:12">
      <c r="A507" s="16" t="s">
        <v>827</v>
      </c>
      <c r="B507" s="16" t="s">
        <v>995</v>
      </c>
      <c r="C507" s="16" t="s">
        <v>1035</v>
      </c>
      <c r="D507" s="17" t="s">
        <v>1042</v>
      </c>
      <c r="E507" s="18" t="s">
        <v>1041</v>
      </c>
      <c r="F507" s="22" t="str">
        <f>VLOOKUP(D507,[2]全线试剂!$D:$K,3,FALSE)</f>
        <v>100 uL</v>
      </c>
      <c r="G507" s="20" t="s">
        <v>108</v>
      </c>
      <c r="H507" s="21">
        <v>280</v>
      </c>
      <c r="I507" s="17" t="s">
        <v>25</v>
      </c>
      <c r="J507" s="17" t="s">
        <v>19</v>
      </c>
      <c r="K507" s="17">
        <v>36</v>
      </c>
      <c r="L507" s="17" t="s">
        <v>1038</v>
      </c>
    </row>
    <row r="508" s="2" customFormat="1" customHeight="1" spans="1:12">
      <c r="A508" s="16" t="s">
        <v>827</v>
      </c>
      <c r="B508" s="16" t="s">
        <v>218</v>
      </c>
      <c r="C508" s="24" t="s">
        <v>1043</v>
      </c>
      <c r="D508" s="17" t="s">
        <v>1044</v>
      </c>
      <c r="E508" s="18" t="s">
        <v>1045</v>
      </c>
      <c r="F508" s="22" t="str">
        <f>VLOOKUP(D508,[2]全线试剂!$D:$K,3,FALSE)</f>
        <v>400mL</v>
      </c>
      <c r="G508" s="20" t="s">
        <v>17</v>
      </c>
      <c r="H508" s="21">
        <v>362</v>
      </c>
      <c r="I508" s="17" t="s">
        <v>217</v>
      </c>
      <c r="J508" s="17" t="s">
        <v>217</v>
      </c>
      <c r="K508" s="17">
        <v>24</v>
      </c>
      <c r="L508" s="17" t="s">
        <v>218</v>
      </c>
    </row>
    <row r="509" s="2" customFormat="1" customHeight="1" spans="1:12">
      <c r="A509" s="16" t="s">
        <v>827</v>
      </c>
      <c r="B509" s="16" t="s">
        <v>218</v>
      </c>
      <c r="C509" s="16" t="s">
        <v>1046</v>
      </c>
      <c r="D509" s="17" t="s">
        <v>1047</v>
      </c>
      <c r="E509" s="18" t="s">
        <v>1048</v>
      </c>
      <c r="F509" s="22" t="str">
        <f>VLOOKUP(D509,[2]全线试剂!$D:$K,3,FALSE)</f>
        <v>400ml</v>
      </c>
      <c r="G509" s="20" t="s">
        <v>17</v>
      </c>
      <c r="H509" s="21">
        <v>174</v>
      </c>
      <c r="I509" s="17" t="s">
        <v>217</v>
      </c>
      <c r="J509" s="17" t="s">
        <v>217</v>
      </c>
      <c r="K509" s="17">
        <v>36</v>
      </c>
      <c r="L509" s="17" t="s">
        <v>218</v>
      </c>
    </row>
    <row r="510" s="2" customFormat="1" customHeight="1" spans="1:12">
      <c r="A510" s="16" t="s">
        <v>827</v>
      </c>
      <c r="B510" s="16" t="s">
        <v>218</v>
      </c>
      <c r="C510" s="16" t="s">
        <v>1046</v>
      </c>
      <c r="D510" s="17" t="s">
        <v>1044</v>
      </c>
      <c r="E510" s="18" t="s">
        <v>1045</v>
      </c>
      <c r="F510" s="22" t="str">
        <f>VLOOKUP(D510,[2]全线试剂!$D:$K,3,FALSE)</f>
        <v>400mL</v>
      </c>
      <c r="G510" s="20" t="s">
        <v>17</v>
      </c>
      <c r="H510" s="21">
        <v>362</v>
      </c>
      <c r="I510" s="17" t="s">
        <v>217</v>
      </c>
      <c r="J510" s="17" t="s">
        <v>217</v>
      </c>
      <c r="K510" s="17">
        <v>24</v>
      </c>
      <c r="L510" s="17" t="s">
        <v>218</v>
      </c>
    </row>
    <row r="511" s="2" customFormat="1" customHeight="1" spans="1:12">
      <c r="A511" s="16" t="s">
        <v>827</v>
      </c>
      <c r="B511" s="16" t="s">
        <v>218</v>
      </c>
      <c r="C511" s="16" t="s">
        <v>1049</v>
      </c>
      <c r="D511" s="17" t="s">
        <v>1050</v>
      </c>
      <c r="E511" s="18" t="s">
        <v>1051</v>
      </c>
      <c r="F511" s="22" t="str">
        <f>VLOOKUP(D511,[2]全线试剂!$D:$K,3,FALSE)</f>
        <v>100mL</v>
      </c>
      <c r="G511" s="20" t="s">
        <v>17</v>
      </c>
      <c r="H511" s="21">
        <v>78</v>
      </c>
      <c r="I511" s="17" t="s">
        <v>217</v>
      </c>
      <c r="J511" s="17" t="s">
        <v>217</v>
      </c>
      <c r="K511" s="17">
        <v>24</v>
      </c>
      <c r="L511" s="17" t="s">
        <v>218</v>
      </c>
    </row>
    <row r="512" s="2" customFormat="1" customHeight="1" spans="1:12">
      <c r="A512" s="16" t="s">
        <v>827</v>
      </c>
      <c r="B512" s="16" t="s">
        <v>218</v>
      </c>
      <c r="C512" s="16" t="s">
        <v>1049</v>
      </c>
      <c r="D512" s="17" t="s">
        <v>1052</v>
      </c>
      <c r="E512" s="18" t="s">
        <v>1051</v>
      </c>
      <c r="F512" s="22" t="str">
        <f>VLOOKUP(D512,[2]全线试剂!$D:$K,3,FALSE)</f>
        <v>500mL</v>
      </c>
      <c r="G512" s="20" t="s">
        <v>17</v>
      </c>
      <c r="H512" s="21">
        <v>388</v>
      </c>
      <c r="I512" s="17" t="s">
        <v>217</v>
      </c>
      <c r="J512" s="17" t="s">
        <v>217</v>
      </c>
      <c r="K512" s="17">
        <v>24</v>
      </c>
      <c r="L512" s="17" t="s">
        <v>218</v>
      </c>
    </row>
    <row r="513" s="2" customFormat="1" customHeight="1" spans="1:12">
      <c r="A513" s="16" t="s">
        <v>827</v>
      </c>
      <c r="B513" s="16" t="s">
        <v>218</v>
      </c>
      <c r="C513" s="16" t="s">
        <v>1053</v>
      </c>
      <c r="D513" s="17" t="s">
        <v>1054</v>
      </c>
      <c r="E513" s="18" t="s">
        <v>1055</v>
      </c>
      <c r="F513" s="22" t="str">
        <f>VLOOKUP(D513,[2]全线试剂!$D:$K,3,FALSE)</f>
        <v>400ml</v>
      </c>
      <c r="G513" s="20" t="s">
        <v>17</v>
      </c>
      <c r="H513" s="21">
        <v>133</v>
      </c>
      <c r="I513" s="17" t="s">
        <v>217</v>
      </c>
      <c r="J513" s="17" t="s">
        <v>217</v>
      </c>
      <c r="K513" s="17">
        <v>24</v>
      </c>
      <c r="L513" s="17" t="s">
        <v>218</v>
      </c>
    </row>
    <row r="514" s="2" customFormat="1" customHeight="1" spans="1:12">
      <c r="A514" s="16" t="s">
        <v>827</v>
      </c>
      <c r="B514" s="16" t="s">
        <v>218</v>
      </c>
      <c r="C514" s="16" t="s">
        <v>1053</v>
      </c>
      <c r="D514" s="17" t="s">
        <v>1056</v>
      </c>
      <c r="E514" s="18" t="s">
        <v>1055</v>
      </c>
      <c r="F514" s="22" t="str">
        <f>VLOOKUP(D514,[2]全线试剂!$D:$K,3,FALSE)</f>
        <v>1L</v>
      </c>
      <c r="G514" s="20" t="s">
        <v>17</v>
      </c>
      <c r="H514" s="21">
        <v>225</v>
      </c>
      <c r="I514" s="17" t="s">
        <v>217</v>
      </c>
      <c r="J514" s="17" t="s">
        <v>217</v>
      </c>
      <c r="K514" s="17">
        <v>24</v>
      </c>
      <c r="L514" s="17" t="s">
        <v>218</v>
      </c>
    </row>
    <row r="515" s="2" customFormat="1" customHeight="1" spans="1:12">
      <c r="A515" s="16" t="s">
        <v>827</v>
      </c>
      <c r="B515" s="16" t="s">
        <v>218</v>
      </c>
      <c r="C515" s="24" t="s">
        <v>1057</v>
      </c>
      <c r="D515" s="17" t="s">
        <v>1058</v>
      </c>
      <c r="E515" s="18" t="s">
        <v>1059</v>
      </c>
      <c r="F515" s="22" t="str">
        <f>VLOOKUP(D515,[2]全线试剂!$D:$K,3,FALSE)</f>
        <v>400ml</v>
      </c>
      <c r="G515" s="20" t="s">
        <v>17</v>
      </c>
      <c r="H515" s="21">
        <v>143</v>
      </c>
      <c r="I515" s="17" t="s">
        <v>217</v>
      </c>
      <c r="J515" s="17" t="s">
        <v>217</v>
      </c>
      <c r="K515" s="17">
        <v>24</v>
      </c>
      <c r="L515" s="17" t="s">
        <v>218</v>
      </c>
    </row>
    <row r="516" s="2" customFormat="1" customHeight="1" spans="1:12">
      <c r="A516" s="16" t="s">
        <v>827</v>
      </c>
      <c r="B516" s="16" t="s">
        <v>1060</v>
      </c>
      <c r="C516" s="16" t="s">
        <v>1061</v>
      </c>
      <c r="D516" s="17" t="s">
        <v>1062</v>
      </c>
      <c r="E516" s="18" t="s">
        <v>1063</v>
      </c>
      <c r="F516" s="22" t="str">
        <f>VLOOKUP(D516,[2]全线试剂!$D:$K,3,FALSE)</f>
        <v>25 g</v>
      </c>
      <c r="G516" s="20" t="s">
        <v>17</v>
      </c>
      <c r="H516" s="21">
        <v>580</v>
      </c>
      <c r="I516" s="17" t="s">
        <v>211</v>
      </c>
      <c r="J516" s="17" t="s">
        <v>19</v>
      </c>
      <c r="K516" s="17">
        <v>36</v>
      </c>
      <c r="L516" s="17" t="s">
        <v>1064</v>
      </c>
    </row>
    <row r="517" s="2" customFormat="1" customHeight="1" spans="1:12">
      <c r="A517" s="16" t="s">
        <v>827</v>
      </c>
      <c r="B517" s="16" t="s">
        <v>1060</v>
      </c>
      <c r="C517" s="16" t="s">
        <v>1061</v>
      </c>
      <c r="D517" s="17" t="s">
        <v>1065</v>
      </c>
      <c r="E517" s="18" t="s">
        <v>1063</v>
      </c>
      <c r="F517" s="22" t="str">
        <f>VLOOKUP(D517,[2]全线试剂!$D:$K,3,FALSE)</f>
        <v>100 g</v>
      </c>
      <c r="G517" s="20" t="s">
        <v>17</v>
      </c>
      <c r="H517" s="21">
        <v>1450</v>
      </c>
      <c r="I517" s="17" t="s">
        <v>211</v>
      </c>
      <c r="J517" s="17" t="s">
        <v>19</v>
      </c>
      <c r="K517" s="17">
        <v>36</v>
      </c>
      <c r="L517" s="17" t="s">
        <v>1064</v>
      </c>
    </row>
    <row r="518" s="2" customFormat="1" customHeight="1" spans="1:12">
      <c r="A518" s="16" t="s">
        <v>827</v>
      </c>
      <c r="B518" s="16" t="s">
        <v>1060</v>
      </c>
      <c r="C518" s="16" t="s">
        <v>1061</v>
      </c>
      <c r="D518" s="17" t="s">
        <v>1066</v>
      </c>
      <c r="E518" s="18" t="s">
        <v>1067</v>
      </c>
      <c r="F518" s="22" t="str">
        <f>VLOOKUP(D518,[2]全线试剂!$D:$K,3,FALSE)</f>
        <v>25 g</v>
      </c>
      <c r="G518" s="20" t="s">
        <v>17</v>
      </c>
      <c r="H518" s="21">
        <v>490</v>
      </c>
      <c r="I518" s="17" t="s">
        <v>211</v>
      </c>
      <c r="J518" s="17" t="s">
        <v>19</v>
      </c>
      <c r="K518" s="17">
        <v>36</v>
      </c>
      <c r="L518" s="17" t="s">
        <v>1064</v>
      </c>
    </row>
    <row r="519" s="2" customFormat="1" customHeight="1" spans="1:12">
      <c r="A519" s="16" t="s">
        <v>827</v>
      </c>
      <c r="B519" s="16" t="s">
        <v>1060</v>
      </c>
      <c r="C519" s="16" t="s">
        <v>1061</v>
      </c>
      <c r="D519" s="17" t="s">
        <v>1068</v>
      </c>
      <c r="E519" s="18" t="s">
        <v>1067</v>
      </c>
      <c r="F519" s="22" t="str">
        <f>VLOOKUP(D519,[2]全线试剂!$D:$K,3,FALSE)</f>
        <v>100 g</v>
      </c>
      <c r="G519" s="20" t="s">
        <v>17</v>
      </c>
      <c r="H519" s="21">
        <v>1386</v>
      </c>
      <c r="I519" s="17" t="s">
        <v>211</v>
      </c>
      <c r="J519" s="17" t="s">
        <v>19</v>
      </c>
      <c r="K519" s="17">
        <v>36</v>
      </c>
      <c r="L519" s="17" t="s">
        <v>1064</v>
      </c>
    </row>
    <row r="520" s="3" customFormat="1" customHeight="1" spans="1:12">
      <c r="A520" s="16" t="s">
        <v>827</v>
      </c>
      <c r="B520" s="16" t="s">
        <v>1060</v>
      </c>
      <c r="C520" s="16" t="s">
        <v>1061</v>
      </c>
      <c r="D520" s="17" t="s">
        <v>1069</v>
      </c>
      <c r="E520" s="18" t="s">
        <v>1070</v>
      </c>
      <c r="F520" s="22" t="str">
        <f>VLOOKUP(D520,[2]全线试剂!$D:$K,3,FALSE)</f>
        <v>25 g</v>
      </c>
      <c r="G520" s="20" t="s">
        <v>17</v>
      </c>
      <c r="H520" s="21">
        <v>490</v>
      </c>
      <c r="I520" s="17" t="s">
        <v>211</v>
      </c>
      <c r="J520" s="17" t="s">
        <v>19</v>
      </c>
      <c r="K520" s="17">
        <v>36</v>
      </c>
      <c r="L520" s="17" t="s">
        <v>1064</v>
      </c>
    </row>
    <row r="521" s="3" customFormat="1" customHeight="1" spans="1:12">
      <c r="A521" s="16" t="s">
        <v>827</v>
      </c>
      <c r="B521" s="16" t="s">
        <v>1060</v>
      </c>
      <c r="C521" s="16" t="s">
        <v>1061</v>
      </c>
      <c r="D521" s="17" t="s">
        <v>1071</v>
      </c>
      <c r="E521" s="18" t="s">
        <v>1070</v>
      </c>
      <c r="F521" s="22" t="str">
        <f>VLOOKUP(D521,[2]全线试剂!$D:$K,3,FALSE)</f>
        <v>100 g</v>
      </c>
      <c r="G521" s="20" t="s">
        <v>17</v>
      </c>
      <c r="H521" s="21">
        <v>1386</v>
      </c>
      <c r="I521" s="17" t="s">
        <v>211</v>
      </c>
      <c r="J521" s="17" t="s">
        <v>19</v>
      </c>
      <c r="K521" s="17">
        <v>36</v>
      </c>
      <c r="L521" s="17" t="s">
        <v>1064</v>
      </c>
    </row>
    <row r="522" s="2" customFormat="1" customHeight="1" spans="1:12">
      <c r="A522" s="16" t="s">
        <v>827</v>
      </c>
      <c r="B522" s="16" t="s">
        <v>1060</v>
      </c>
      <c r="C522" s="16" t="s">
        <v>1061</v>
      </c>
      <c r="D522" s="17" t="s">
        <v>1072</v>
      </c>
      <c r="E522" s="18" t="s">
        <v>1073</v>
      </c>
      <c r="F522" s="22" t="str">
        <f>VLOOKUP(D522,[2]全线试剂!$D:$K,3,FALSE)</f>
        <v>25 g</v>
      </c>
      <c r="G522" s="20" t="s">
        <v>17</v>
      </c>
      <c r="H522" s="21">
        <v>580</v>
      </c>
      <c r="I522" s="17" t="s">
        <v>211</v>
      </c>
      <c r="J522" s="17" t="s">
        <v>19</v>
      </c>
      <c r="K522" s="17">
        <v>36</v>
      </c>
      <c r="L522" s="17" t="s">
        <v>1064</v>
      </c>
    </row>
    <row r="523" s="2" customFormat="1" customHeight="1" spans="1:12">
      <c r="A523" s="16" t="s">
        <v>827</v>
      </c>
      <c r="B523" s="16" t="s">
        <v>1060</v>
      </c>
      <c r="C523" s="16" t="s">
        <v>1061</v>
      </c>
      <c r="D523" s="17" t="s">
        <v>1074</v>
      </c>
      <c r="E523" s="18" t="s">
        <v>1073</v>
      </c>
      <c r="F523" s="22" t="str">
        <f>VLOOKUP(D523,[2]全线试剂!$D:$K,3,FALSE)</f>
        <v>100 g</v>
      </c>
      <c r="G523" s="20" t="s">
        <v>17</v>
      </c>
      <c r="H523" s="21">
        <v>1450</v>
      </c>
      <c r="I523" s="17" t="s">
        <v>211</v>
      </c>
      <c r="J523" s="17" t="s">
        <v>19</v>
      </c>
      <c r="K523" s="17">
        <v>36</v>
      </c>
      <c r="L523" s="17" t="s">
        <v>1064</v>
      </c>
    </row>
    <row r="524" s="2" customFormat="1" customHeight="1" spans="1:12">
      <c r="A524" s="16" t="s">
        <v>1075</v>
      </c>
      <c r="B524" s="16" t="s">
        <v>218</v>
      </c>
      <c r="C524" s="16" t="s">
        <v>1076</v>
      </c>
      <c r="D524" s="17" t="s">
        <v>1077</v>
      </c>
      <c r="E524" s="18" t="s">
        <v>1078</v>
      </c>
      <c r="F524" s="22" t="str">
        <f>VLOOKUP(D524,[2]全线试剂!$D:$K,3,FALSE)</f>
        <v>125ml</v>
      </c>
      <c r="G524" s="20" t="s">
        <v>17</v>
      </c>
      <c r="H524" s="21">
        <v>43</v>
      </c>
      <c r="I524" s="17" t="s">
        <v>217</v>
      </c>
      <c r="J524" s="17" t="s">
        <v>217</v>
      </c>
      <c r="K524" s="17">
        <v>24</v>
      </c>
      <c r="L524" s="17" t="s">
        <v>218</v>
      </c>
    </row>
    <row r="525" s="2" customFormat="1" customHeight="1" spans="1:12">
      <c r="A525" s="16" t="s">
        <v>1075</v>
      </c>
      <c r="B525" s="16" t="s">
        <v>218</v>
      </c>
      <c r="C525" s="16" t="s">
        <v>1076</v>
      </c>
      <c r="D525" s="17" t="s">
        <v>1079</v>
      </c>
      <c r="E525" s="18" t="s">
        <v>1080</v>
      </c>
      <c r="F525" s="22" t="str">
        <f>VLOOKUP(D525,[2]全线试剂!$D:$K,3,FALSE)</f>
        <v>400ml</v>
      </c>
      <c r="G525" s="20" t="s">
        <v>17</v>
      </c>
      <c r="H525" s="21">
        <v>200</v>
      </c>
      <c r="I525" s="17" t="s">
        <v>217</v>
      </c>
      <c r="J525" s="17" t="s">
        <v>217</v>
      </c>
      <c r="K525" s="17">
        <v>24</v>
      </c>
      <c r="L525" s="17" t="s">
        <v>218</v>
      </c>
    </row>
    <row r="526" s="2" customFormat="1" customHeight="1" spans="1:12">
      <c r="A526" s="16" t="s">
        <v>1075</v>
      </c>
      <c r="B526" s="24" t="s">
        <v>1081</v>
      </c>
      <c r="C526" s="24" t="s">
        <v>1082</v>
      </c>
      <c r="D526" s="17" t="s">
        <v>1083</v>
      </c>
      <c r="E526" s="18" t="s">
        <v>1084</v>
      </c>
      <c r="F526" s="22" t="str">
        <f>VLOOKUP(D526,[2]全线试剂!$D:$K,3,FALSE)</f>
        <v>100 mL</v>
      </c>
      <c r="G526" s="20" t="s">
        <v>17</v>
      </c>
      <c r="H526" s="21">
        <v>376</v>
      </c>
      <c r="I526" s="17" t="s">
        <v>279</v>
      </c>
      <c r="J526" s="17" t="s">
        <v>280</v>
      </c>
      <c r="K526" s="17">
        <v>24</v>
      </c>
      <c r="L526" s="17" t="s">
        <v>1085</v>
      </c>
    </row>
    <row r="527" s="2" customFormat="1" customHeight="1" spans="1:12">
      <c r="A527" s="16" t="s">
        <v>1075</v>
      </c>
      <c r="B527" s="16" t="s">
        <v>1086</v>
      </c>
      <c r="C527" s="24" t="s">
        <v>1087</v>
      </c>
      <c r="D527" s="17" t="s">
        <v>1088</v>
      </c>
      <c r="E527" s="18" t="s">
        <v>1087</v>
      </c>
      <c r="F527" s="22" t="str">
        <f>VLOOKUP(D527,[2]全线试剂!$D:$K,3,FALSE)</f>
        <v>100 g</v>
      </c>
      <c r="G527" s="20" t="s">
        <v>41</v>
      </c>
      <c r="H527" s="21">
        <v>280</v>
      </c>
      <c r="I527" s="17" t="s">
        <v>217</v>
      </c>
      <c r="J527" s="17" t="s">
        <v>280</v>
      </c>
      <c r="K527" s="17">
        <v>72</v>
      </c>
      <c r="L527" s="17" t="s">
        <v>1089</v>
      </c>
    </row>
    <row r="528" s="2" customFormat="1" customHeight="1" spans="1:12">
      <c r="A528" s="16" t="s">
        <v>1075</v>
      </c>
      <c r="B528" s="16" t="s">
        <v>1086</v>
      </c>
      <c r="C528" s="16" t="s">
        <v>1090</v>
      </c>
      <c r="D528" s="17" t="s">
        <v>1091</v>
      </c>
      <c r="E528" s="18" t="s">
        <v>1092</v>
      </c>
      <c r="F528" s="22" t="str">
        <f>VLOOKUP(D528,[2]全线试剂!$D:$K,3,FALSE)</f>
        <v>0.1 mL</v>
      </c>
      <c r="G528" s="20" t="s">
        <v>108</v>
      </c>
      <c r="H528" s="21">
        <v>59</v>
      </c>
      <c r="I528" s="17" t="s">
        <v>18</v>
      </c>
      <c r="J528" s="17" t="s">
        <v>19</v>
      </c>
      <c r="K528" s="17">
        <v>36</v>
      </c>
      <c r="L528" s="17" t="s">
        <v>1093</v>
      </c>
    </row>
    <row r="529" s="3" customFormat="1" customHeight="1" spans="1:12">
      <c r="A529" s="16" t="s">
        <v>1075</v>
      </c>
      <c r="B529" s="16" t="s">
        <v>1086</v>
      </c>
      <c r="C529" s="16" t="s">
        <v>1090</v>
      </c>
      <c r="D529" s="17" t="s">
        <v>1094</v>
      </c>
      <c r="E529" s="18" t="s">
        <v>1092</v>
      </c>
      <c r="F529" s="22" t="str">
        <f>VLOOKUP(D529,[2]全线试剂!$D:$K,3,FALSE)</f>
        <v>1 mL</v>
      </c>
      <c r="G529" s="20" t="s">
        <v>108</v>
      </c>
      <c r="H529" s="21">
        <v>236</v>
      </c>
      <c r="I529" s="17" t="s">
        <v>18</v>
      </c>
      <c r="J529" s="17" t="s">
        <v>19</v>
      </c>
      <c r="K529" s="17">
        <v>36</v>
      </c>
      <c r="L529" s="17" t="s">
        <v>1093</v>
      </c>
    </row>
    <row r="530" s="3" customFormat="1" customHeight="1" spans="1:12">
      <c r="A530" s="16" t="s">
        <v>1075</v>
      </c>
      <c r="B530" s="16" t="s">
        <v>1086</v>
      </c>
      <c r="C530" s="16" t="s">
        <v>1090</v>
      </c>
      <c r="D530" s="17" t="s">
        <v>1095</v>
      </c>
      <c r="E530" s="18" t="s">
        <v>1092</v>
      </c>
      <c r="F530" s="22" t="str">
        <f>VLOOKUP(D530,[2]全线试剂!$D:$K,3,FALSE)</f>
        <v>10 mL</v>
      </c>
      <c r="G530" s="20" t="s">
        <v>108</v>
      </c>
      <c r="H530" s="21">
        <v>1621</v>
      </c>
      <c r="I530" s="17" t="s">
        <v>18</v>
      </c>
      <c r="J530" s="17" t="s">
        <v>19</v>
      </c>
      <c r="K530" s="17">
        <v>36</v>
      </c>
      <c r="L530" s="17" t="s">
        <v>1093</v>
      </c>
    </row>
    <row r="531" s="2" customFormat="1" customHeight="1" spans="1:12">
      <c r="A531" s="16" t="s">
        <v>1075</v>
      </c>
      <c r="B531" s="16" t="s">
        <v>1086</v>
      </c>
      <c r="C531" s="16" t="s">
        <v>1090</v>
      </c>
      <c r="D531" s="17" t="s">
        <v>1096</v>
      </c>
      <c r="E531" s="18" t="s">
        <v>1097</v>
      </c>
      <c r="F531" s="22" t="str">
        <f>VLOOKUP(D531,[2]全线试剂!$D:$K,3,FALSE)</f>
        <v>0.1 mL</v>
      </c>
      <c r="G531" s="20" t="s">
        <v>108</v>
      </c>
      <c r="H531" s="21">
        <v>122</v>
      </c>
      <c r="I531" s="17" t="s">
        <v>217</v>
      </c>
      <c r="J531" s="17" t="s">
        <v>280</v>
      </c>
      <c r="K531" s="17">
        <v>36</v>
      </c>
      <c r="L531" s="17" t="s">
        <v>1093</v>
      </c>
    </row>
    <row r="532" s="2" customFormat="1" customHeight="1" spans="1:12">
      <c r="A532" s="16" t="s">
        <v>1075</v>
      </c>
      <c r="B532" s="16" t="s">
        <v>1086</v>
      </c>
      <c r="C532" s="16" t="s">
        <v>1090</v>
      </c>
      <c r="D532" s="17" t="s">
        <v>1098</v>
      </c>
      <c r="E532" s="18" t="s">
        <v>1097</v>
      </c>
      <c r="F532" s="22" t="str">
        <f>VLOOKUP(D532,[2]全线试剂!$D:$K,3,FALSE)</f>
        <v>0.5 mL</v>
      </c>
      <c r="G532" s="20" t="s">
        <v>108</v>
      </c>
      <c r="H532" s="21">
        <v>503</v>
      </c>
      <c r="I532" s="17" t="s">
        <v>217</v>
      </c>
      <c r="J532" s="17" t="s">
        <v>280</v>
      </c>
      <c r="K532" s="17">
        <v>36</v>
      </c>
      <c r="L532" s="17" t="s">
        <v>1093</v>
      </c>
    </row>
    <row r="533" s="2" customFormat="1" customHeight="1" spans="1:12">
      <c r="A533" s="16" t="s">
        <v>1075</v>
      </c>
      <c r="B533" s="16" t="s">
        <v>1086</v>
      </c>
      <c r="C533" s="16" t="s">
        <v>1090</v>
      </c>
      <c r="D533" s="17" t="s">
        <v>1099</v>
      </c>
      <c r="E533" s="18" t="s">
        <v>1100</v>
      </c>
      <c r="F533" s="22" t="str">
        <f>VLOOKUP(D533,[2]全线试剂!$D:$K,3,FALSE)</f>
        <v>0.1 mL</v>
      </c>
      <c r="G533" s="20" t="s">
        <v>108</v>
      </c>
      <c r="H533" s="21">
        <v>122</v>
      </c>
      <c r="I533" s="17" t="s">
        <v>217</v>
      </c>
      <c r="J533" s="17" t="s">
        <v>280</v>
      </c>
      <c r="K533" s="17">
        <v>120</v>
      </c>
      <c r="L533" s="17" t="s">
        <v>1093</v>
      </c>
    </row>
    <row r="534" s="2" customFormat="1" customHeight="1" spans="1:12">
      <c r="A534" s="16" t="s">
        <v>1075</v>
      </c>
      <c r="B534" s="16" t="s">
        <v>1086</v>
      </c>
      <c r="C534" s="16" t="s">
        <v>1090</v>
      </c>
      <c r="D534" s="17" t="s">
        <v>1101</v>
      </c>
      <c r="E534" s="18" t="s">
        <v>1100</v>
      </c>
      <c r="F534" s="22" t="str">
        <f>VLOOKUP(D534,[2]全线试剂!$D:$K,3,FALSE)</f>
        <v>0.5 mL</v>
      </c>
      <c r="G534" s="20" t="s">
        <v>108</v>
      </c>
      <c r="H534" s="21">
        <v>503</v>
      </c>
      <c r="I534" s="17" t="s">
        <v>217</v>
      </c>
      <c r="J534" s="17" t="s">
        <v>280</v>
      </c>
      <c r="K534" s="17">
        <v>120</v>
      </c>
      <c r="L534" s="17" t="s">
        <v>1093</v>
      </c>
    </row>
    <row r="535" s="2" customFormat="1" customHeight="1" spans="1:12">
      <c r="A535" s="16" t="s">
        <v>1075</v>
      </c>
      <c r="B535" s="16" t="s">
        <v>1086</v>
      </c>
      <c r="C535" s="16" t="s">
        <v>1090</v>
      </c>
      <c r="D535" s="17" t="s">
        <v>1102</v>
      </c>
      <c r="E535" s="18" t="s">
        <v>1103</v>
      </c>
      <c r="F535" s="22" t="str">
        <f>VLOOKUP(D535,[2]全线试剂!$D:$K,3,FALSE)</f>
        <v>0.1 mL</v>
      </c>
      <c r="G535" s="20" t="s">
        <v>108</v>
      </c>
      <c r="H535" s="21">
        <v>59</v>
      </c>
      <c r="I535" s="17" t="s">
        <v>18</v>
      </c>
      <c r="J535" s="17" t="s">
        <v>19</v>
      </c>
      <c r="K535" s="17">
        <v>36</v>
      </c>
      <c r="L535" s="17" t="s">
        <v>1093</v>
      </c>
    </row>
    <row r="536" s="2" customFormat="1" customHeight="1" spans="1:12">
      <c r="A536" s="16" t="s">
        <v>1075</v>
      </c>
      <c r="B536" s="16" t="s">
        <v>1086</v>
      </c>
      <c r="C536" s="16" t="s">
        <v>1090</v>
      </c>
      <c r="D536" s="17" t="s">
        <v>1104</v>
      </c>
      <c r="E536" s="18" t="s">
        <v>1103</v>
      </c>
      <c r="F536" s="22" t="str">
        <f>VLOOKUP(D536,[2]全线试剂!$D:$K,3,FALSE)</f>
        <v>1 mL</v>
      </c>
      <c r="G536" s="20" t="s">
        <v>108</v>
      </c>
      <c r="H536" s="21">
        <v>221</v>
      </c>
      <c r="I536" s="17" t="s">
        <v>18</v>
      </c>
      <c r="J536" s="17" t="s">
        <v>19</v>
      </c>
      <c r="K536" s="17">
        <v>36</v>
      </c>
      <c r="L536" s="17" t="s">
        <v>1093</v>
      </c>
    </row>
    <row r="537" s="2" customFormat="1" customHeight="1" spans="1:12">
      <c r="A537" s="16" t="s">
        <v>1075</v>
      </c>
      <c r="B537" s="16" t="s">
        <v>1086</v>
      </c>
      <c r="C537" s="16" t="s">
        <v>1090</v>
      </c>
      <c r="D537" s="17" t="s">
        <v>1105</v>
      </c>
      <c r="E537" s="18" t="s">
        <v>1103</v>
      </c>
      <c r="F537" s="22" t="str">
        <f>VLOOKUP(D537,[2]全线试剂!$D:$K,3,FALSE)</f>
        <v>10 mL</v>
      </c>
      <c r="G537" s="20" t="s">
        <v>108</v>
      </c>
      <c r="H537" s="21">
        <v>1547</v>
      </c>
      <c r="I537" s="17" t="s">
        <v>18</v>
      </c>
      <c r="J537" s="17" t="s">
        <v>19</v>
      </c>
      <c r="K537" s="17">
        <v>36</v>
      </c>
      <c r="L537" s="17" t="s">
        <v>1093</v>
      </c>
    </row>
    <row r="538" s="2" customFormat="1" customHeight="1" spans="1:12">
      <c r="A538" s="16" t="s">
        <v>1075</v>
      </c>
      <c r="B538" s="16" t="s">
        <v>1086</v>
      </c>
      <c r="C538" s="16" t="s">
        <v>1090</v>
      </c>
      <c r="D538" s="17" t="s">
        <v>1106</v>
      </c>
      <c r="E538" s="18" t="s">
        <v>1107</v>
      </c>
      <c r="F538" s="22" t="str">
        <f>VLOOKUP(D538,[2]全线试剂!$D:$K,3,FALSE)</f>
        <v>0.1 mL</v>
      </c>
      <c r="G538" s="20" t="s">
        <v>108</v>
      </c>
      <c r="H538" s="21">
        <v>122</v>
      </c>
      <c r="I538" s="17" t="s">
        <v>217</v>
      </c>
      <c r="J538" s="17" t="s">
        <v>280</v>
      </c>
      <c r="K538" s="17">
        <v>36</v>
      </c>
      <c r="L538" s="17" t="s">
        <v>1093</v>
      </c>
    </row>
    <row r="539" s="2" customFormat="1" customHeight="1" spans="1:12">
      <c r="A539" s="16" t="s">
        <v>1075</v>
      </c>
      <c r="B539" s="16" t="s">
        <v>1086</v>
      </c>
      <c r="C539" s="16" t="s">
        <v>1090</v>
      </c>
      <c r="D539" s="17" t="s">
        <v>1108</v>
      </c>
      <c r="E539" s="18" t="s">
        <v>1107</v>
      </c>
      <c r="F539" s="22" t="str">
        <f>VLOOKUP(D539,[2]全线试剂!$D:$K,3,FALSE)</f>
        <v>0.5 mL</v>
      </c>
      <c r="G539" s="20" t="s">
        <v>108</v>
      </c>
      <c r="H539" s="21">
        <v>503</v>
      </c>
      <c r="I539" s="17" t="s">
        <v>217</v>
      </c>
      <c r="J539" s="17" t="s">
        <v>280</v>
      </c>
      <c r="K539" s="17">
        <v>36</v>
      </c>
      <c r="L539" s="17" t="s">
        <v>1093</v>
      </c>
    </row>
    <row r="540" s="2" customFormat="1" customHeight="1" spans="1:12">
      <c r="A540" s="16" t="s">
        <v>1075</v>
      </c>
      <c r="B540" s="16" t="s">
        <v>1086</v>
      </c>
      <c r="C540" s="24" t="s">
        <v>1109</v>
      </c>
      <c r="D540" s="17" t="s">
        <v>1110</v>
      </c>
      <c r="E540" s="18" t="s">
        <v>1109</v>
      </c>
      <c r="F540" s="22" t="str">
        <f>VLOOKUP(D540,[2]全线试剂!$D:$K,3,FALSE)</f>
        <v>50 T</v>
      </c>
      <c r="G540" s="20" t="s">
        <v>108</v>
      </c>
      <c r="H540" s="21">
        <v>176</v>
      </c>
      <c r="I540" s="17" t="s">
        <v>217</v>
      </c>
      <c r="J540" s="17" t="s">
        <v>280</v>
      </c>
      <c r="K540" s="17">
        <v>36</v>
      </c>
      <c r="L540" s="17" t="s">
        <v>1111</v>
      </c>
    </row>
    <row r="541" s="2" customFormat="1" customHeight="1" spans="1:12">
      <c r="A541" s="16" t="s">
        <v>1075</v>
      </c>
      <c r="B541" s="16" t="s">
        <v>1086</v>
      </c>
      <c r="C541" s="16" t="s">
        <v>1112</v>
      </c>
      <c r="D541" s="17" t="s">
        <v>1113</v>
      </c>
      <c r="E541" s="18" t="s">
        <v>1114</v>
      </c>
      <c r="F541" s="22" t="str">
        <f>VLOOKUP(D541,[2]全线试剂!$D:$K,3,FALSE)</f>
        <v>0.5 mL</v>
      </c>
      <c r="G541" s="20" t="s">
        <v>17</v>
      </c>
      <c r="H541" s="21">
        <v>110</v>
      </c>
      <c r="I541" s="17" t="s">
        <v>206</v>
      </c>
      <c r="J541" s="17" t="s">
        <v>19</v>
      </c>
      <c r="K541" s="17">
        <v>36</v>
      </c>
      <c r="L541" s="17" t="s">
        <v>1112</v>
      </c>
    </row>
    <row r="542" s="3" customFormat="1" customHeight="1" spans="1:12">
      <c r="A542" s="16" t="s">
        <v>1075</v>
      </c>
      <c r="B542" s="16" t="s">
        <v>1086</v>
      </c>
      <c r="C542" s="16" t="s">
        <v>1112</v>
      </c>
      <c r="D542" s="17" t="s">
        <v>1115</v>
      </c>
      <c r="E542" s="18" t="s">
        <v>1116</v>
      </c>
      <c r="F542" s="22" t="str">
        <f>VLOOKUP(D542,[2]全线试剂!$D:$K,3,FALSE)</f>
        <v>0.5 mL</v>
      </c>
      <c r="G542" s="20" t="s">
        <v>17</v>
      </c>
      <c r="H542" s="21">
        <v>110</v>
      </c>
      <c r="I542" s="17" t="s">
        <v>206</v>
      </c>
      <c r="J542" s="17" t="s">
        <v>19</v>
      </c>
      <c r="K542" s="17">
        <v>36</v>
      </c>
      <c r="L542" s="17" t="s">
        <v>1112</v>
      </c>
    </row>
    <row r="543" s="3" customFormat="1" customHeight="1" spans="1:12">
      <c r="A543" s="16" t="s">
        <v>1075</v>
      </c>
      <c r="B543" s="16" t="s">
        <v>1086</v>
      </c>
      <c r="C543" s="16" t="s">
        <v>1112</v>
      </c>
      <c r="D543" s="17" t="s">
        <v>1117</v>
      </c>
      <c r="E543" s="18" t="s">
        <v>1118</v>
      </c>
      <c r="F543" s="22" t="str">
        <f>VLOOKUP(D543,[2]全线试剂!$D:$K,3,FALSE)</f>
        <v>0.5 mL</v>
      </c>
      <c r="G543" s="20" t="s">
        <v>108</v>
      </c>
      <c r="H543" s="21">
        <v>113</v>
      </c>
      <c r="I543" s="17" t="s">
        <v>206</v>
      </c>
      <c r="J543" s="17" t="s">
        <v>19</v>
      </c>
      <c r="K543" s="17">
        <v>36</v>
      </c>
      <c r="L543" s="17" t="s">
        <v>1112</v>
      </c>
    </row>
    <row r="544" s="2" customFormat="1" customHeight="1" spans="1:12">
      <c r="A544" s="16" t="s">
        <v>1075</v>
      </c>
      <c r="B544" s="16" t="s">
        <v>1086</v>
      </c>
      <c r="C544" s="16" t="s">
        <v>1112</v>
      </c>
      <c r="D544" s="17" t="s">
        <v>1119</v>
      </c>
      <c r="E544" s="18" t="s">
        <v>1120</v>
      </c>
      <c r="F544" s="22" t="str">
        <f>VLOOKUP(D544,[2]全线试剂!$D:$K,3,FALSE)</f>
        <v>0.5 mL</v>
      </c>
      <c r="G544" s="20" t="s">
        <v>108</v>
      </c>
      <c r="H544" s="21">
        <v>113</v>
      </c>
      <c r="I544" s="17" t="s">
        <v>206</v>
      </c>
      <c r="J544" s="17" t="s">
        <v>19</v>
      </c>
      <c r="K544" s="17">
        <v>36</v>
      </c>
      <c r="L544" s="17" t="s">
        <v>1112</v>
      </c>
    </row>
    <row r="545" s="3" customFormat="1" ht="14.25" customHeight="1" spans="1:12">
      <c r="A545" s="16" t="s">
        <v>1075</v>
      </c>
      <c r="B545" s="16" t="s">
        <v>1086</v>
      </c>
      <c r="C545" s="16" t="s">
        <v>1112</v>
      </c>
      <c r="D545" s="17" t="s">
        <v>1121</v>
      </c>
      <c r="E545" s="18" t="s">
        <v>1122</v>
      </c>
      <c r="F545" s="22" t="str">
        <f>VLOOKUP(D545,[2]全线试剂!$D:$K,3,FALSE)</f>
        <v>0.5 mL</v>
      </c>
      <c r="G545" s="20" t="s">
        <v>108</v>
      </c>
      <c r="H545" s="21">
        <v>113</v>
      </c>
      <c r="I545" s="17" t="s">
        <v>206</v>
      </c>
      <c r="J545" s="17" t="s">
        <v>19</v>
      </c>
      <c r="K545" s="17">
        <v>36</v>
      </c>
      <c r="L545" s="17" t="s">
        <v>1112</v>
      </c>
    </row>
    <row r="546" s="3" customFormat="1" ht="14.25" customHeight="1" spans="1:12">
      <c r="A546" s="16" t="s">
        <v>1075</v>
      </c>
      <c r="B546" s="16" t="s">
        <v>1086</v>
      </c>
      <c r="C546" s="16" t="s">
        <v>1112</v>
      </c>
      <c r="D546" s="17" t="s">
        <v>1123</v>
      </c>
      <c r="E546" s="18" t="s">
        <v>1124</v>
      </c>
      <c r="F546" s="22" t="str">
        <f>VLOOKUP(D546,[2]全线试剂!$D:$K,3,FALSE)</f>
        <v>0.5 mL</v>
      </c>
      <c r="G546" s="20" t="s">
        <v>108</v>
      </c>
      <c r="H546" s="21">
        <v>113</v>
      </c>
      <c r="I546" s="17" t="s">
        <v>206</v>
      </c>
      <c r="J546" s="17" t="s">
        <v>19</v>
      </c>
      <c r="K546" s="17">
        <v>36</v>
      </c>
      <c r="L546" s="17" t="s">
        <v>1112</v>
      </c>
    </row>
    <row r="547" s="3" customFormat="1" ht="14.25" customHeight="1" spans="1:12">
      <c r="A547" s="16" t="s">
        <v>1075</v>
      </c>
      <c r="B547" s="16" t="s">
        <v>1086</v>
      </c>
      <c r="C547" s="16" t="s">
        <v>1112</v>
      </c>
      <c r="D547" s="17" t="s">
        <v>1125</v>
      </c>
      <c r="E547" s="18" t="s">
        <v>1126</v>
      </c>
      <c r="F547" s="22" t="str">
        <f>VLOOKUP(D547,[2]全线试剂!$D:$K,3,FALSE)</f>
        <v>0.5 mL</v>
      </c>
      <c r="G547" s="20" t="s">
        <v>108</v>
      </c>
      <c r="H547" s="21">
        <v>113</v>
      </c>
      <c r="I547" s="17" t="s">
        <v>206</v>
      </c>
      <c r="J547" s="17" t="s">
        <v>19</v>
      </c>
      <c r="K547" s="17">
        <v>36</v>
      </c>
      <c r="L547" s="17" t="s">
        <v>1127</v>
      </c>
    </row>
    <row r="548" s="3" customFormat="1" customHeight="1" spans="1:12">
      <c r="A548" s="16" t="s">
        <v>1075</v>
      </c>
      <c r="B548" s="16" t="s">
        <v>1128</v>
      </c>
      <c r="C548" s="24" t="s">
        <v>1129</v>
      </c>
      <c r="D548" s="17" t="s">
        <v>1130</v>
      </c>
      <c r="E548" s="18" t="s">
        <v>1131</v>
      </c>
      <c r="F548" s="22" t="str">
        <f>VLOOKUP(D548,[2]全线试剂!$D:$K,3,FALSE)</f>
        <v>0.1mL</v>
      </c>
      <c r="G548" s="20" t="s">
        <v>108</v>
      </c>
      <c r="H548" s="21">
        <v>336</v>
      </c>
      <c r="I548" s="17" t="s">
        <v>18</v>
      </c>
      <c r="J548" s="17" t="s">
        <v>19</v>
      </c>
      <c r="K548" s="17">
        <v>36</v>
      </c>
      <c r="L548" s="17" t="s">
        <v>1132</v>
      </c>
    </row>
    <row r="549" s="3" customFormat="1" customHeight="1" spans="1:12">
      <c r="A549" s="16" t="s">
        <v>1075</v>
      </c>
      <c r="B549" s="16" t="s">
        <v>1128</v>
      </c>
      <c r="C549" s="24" t="s">
        <v>1129</v>
      </c>
      <c r="D549" s="17" t="s">
        <v>1133</v>
      </c>
      <c r="E549" s="18" t="s">
        <v>1131</v>
      </c>
      <c r="F549" s="22" t="str">
        <f>VLOOKUP(D549,[2]全线试剂!$D:$K,3,FALSE)</f>
        <v>1 mL</v>
      </c>
      <c r="G549" s="20" t="s">
        <v>108</v>
      </c>
      <c r="H549" s="21">
        <v>2800</v>
      </c>
      <c r="I549" s="17" t="s">
        <v>18</v>
      </c>
      <c r="J549" s="17" t="s">
        <v>19</v>
      </c>
      <c r="K549" s="17">
        <v>36</v>
      </c>
      <c r="L549" s="17" t="s">
        <v>1132</v>
      </c>
    </row>
    <row r="550" s="3" customFormat="1" customHeight="1" spans="1:12">
      <c r="A550" s="16" t="s">
        <v>1075</v>
      </c>
      <c r="B550" s="16" t="s">
        <v>1128</v>
      </c>
      <c r="C550" s="16" t="s">
        <v>1134</v>
      </c>
      <c r="D550" s="17" t="s">
        <v>1135</v>
      </c>
      <c r="E550" s="18" t="s">
        <v>1136</v>
      </c>
      <c r="F550" s="22" t="str">
        <f>VLOOKUP(D550,[2]全线试剂!$D:$K,3,FALSE)</f>
        <v>100 T</v>
      </c>
      <c r="G550" s="20" t="s">
        <v>41</v>
      </c>
      <c r="H550" s="21">
        <v>850</v>
      </c>
      <c r="I550" s="17" t="s">
        <v>18</v>
      </c>
      <c r="J550" s="17" t="s">
        <v>19</v>
      </c>
      <c r="K550" s="17">
        <v>18</v>
      </c>
      <c r="L550" s="17" t="s">
        <v>1132</v>
      </c>
    </row>
    <row r="551" s="3" customFormat="1" customHeight="1" spans="1:12">
      <c r="A551" s="16" t="s">
        <v>1075</v>
      </c>
      <c r="B551" s="16" t="s">
        <v>1128</v>
      </c>
      <c r="C551" s="16" t="s">
        <v>1134</v>
      </c>
      <c r="D551" s="17" t="s">
        <v>1137</v>
      </c>
      <c r="E551" s="18" t="s">
        <v>1138</v>
      </c>
      <c r="F551" s="22" t="str">
        <f>VLOOKUP(D551,[2]全线试剂!$D:$K,3,FALSE)</f>
        <v>500 T</v>
      </c>
      <c r="G551" s="20" t="s">
        <v>41</v>
      </c>
      <c r="H551" s="21">
        <v>2780</v>
      </c>
      <c r="I551" s="17" t="s">
        <v>18</v>
      </c>
      <c r="J551" s="17" t="s">
        <v>19</v>
      </c>
      <c r="K551" s="17">
        <v>18</v>
      </c>
      <c r="L551" s="17" t="s">
        <v>1132</v>
      </c>
    </row>
    <row r="552" s="3" customFormat="1" customHeight="1" spans="1:12">
      <c r="A552" s="16" t="s">
        <v>1075</v>
      </c>
      <c r="B552" s="16" t="s">
        <v>1128</v>
      </c>
      <c r="C552" s="16" t="s">
        <v>1134</v>
      </c>
      <c r="D552" s="17" t="s">
        <v>1139</v>
      </c>
      <c r="E552" s="18" t="s">
        <v>1140</v>
      </c>
      <c r="F552" s="22" t="str">
        <f>VLOOKUP(D552,[2]全线试剂!$D:$K,3,FALSE)</f>
        <v>100 T</v>
      </c>
      <c r="G552" s="20" t="s">
        <v>41</v>
      </c>
      <c r="H552" s="21">
        <v>589</v>
      </c>
      <c r="I552" s="17" t="s">
        <v>18</v>
      </c>
      <c r="J552" s="17" t="s">
        <v>19</v>
      </c>
      <c r="K552" s="17">
        <v>18</v>
      </c>
      <c r="L552" s="17" t="s">
        <v>1132</v>
      </c>
    </row>
    <row r="553" s="3" customFormat="1" customHeight="1" spans="1:12">
      <c r="A553" s="16" t="s">
        <v>1075</v>
      </c>
      <c r="B553" s="16" t="s">
        <v>1128</v>
      </c>
      <c r="C553" s="16" t="s">
        <v>1134</v>
      </c>
      <c r="D553" s="17" t="s">
        <v>1141</v>
      </c>
      <c r="E553" s="18" t="s">
        <v>1140</v>
      </c>
      <c r="F553" s="22" t="str">
        <f>VLOOKUP(D553,[2]全线试剂!$D:$K,3,FALSE)</f>
        <v>500 T</v>
      </c>
      <c r="G553" s="20" t="s">
        <v>41</v>
      </c>
      <c r="H553" s="21">
        <v>1916</v>
      </c>
      <c r="I553" s="17" t="s">
        <v>18</v>
      </c>
      <c r="J553" s="17" t="s">
        <v>19</v>
      </c>
      <c r="K553" s="17">
        <v>18</v>
      </c>
      <c r="L553" s="17" t="s">
        <v>1132</v>
      </c>
    </row>
    <row r="554" s="3" customFormat="1" customHeight="1" spans="1:12">
      <c r="A554" s="16" t="s">
        <v>1075</v>
      </c>
      <c r="B554" s="16" t="s">
        <v>1142</v>
      </c>
      <c r="C554" s="16" t="s">
        <v>1143</v>
      </c>
      <c r="D554" s="17" t="s">
        <v>1144</v>
      </c>
      <c r="E554" s="18" t="s">
        <v>1145</v>
      </c>
      <c r="F554" s="22" t="str">
        <f>VLOOKUP(D554,[2]全线试剂!$D:$K,3,FALSE)</f>
        <v>50μL</v>
      </c>
      <c r="G554" s="20" t="s">
        <v>17</v>
      </c>
      <c r="H554" s="21">
        <v>1180</v>
      </c>
      <c r="I554" s="17" t="s">
        <v>25</v>
      </c>
      <c r="J554" s="17" t="s">
        <v>19</v>
      </c>
      <c r="K554" s="17">
        <v>36</v>
      </c>
      <c r="L554" s="17" t="s">
        <v>1146</v>
      </c>
    </row>
    <row r="555" s="3" customFormat="1" customHeight="1" spans="1:12">
      <c r="A555" s="16" t="s">
        <v>1075</v>
      </c>
      <c r="B555" s="16" t="s">
        <v>1142</v>
      </c>
      <c r="C555" s="16" t="s">
        <v>1143</v>
      </c>
      <c r="D555" s="17" t="s">
        <v>1147</v>
      </c>
      <c r="E555" s="18" t="s">
        <v>1148</v>
      </c>
      <c r="F555" s="22" t="str">
        <f>VLOOKUP(D555,[2]全线试剂!$D:$K,3,FALSE)</f>
        <v>0.5 mL</v>
      </c>
      <c r="G555" s="20" t="s">
        <v>108</v>
      </c>
      <c r="H555" s="21">
        <v>1842</v>
      </c>
      <c r="I555" s="17" t="s">
        <v>18</v>
      </c>
      <c r="J555" s="17" t="s">
        <v>19</v>
      </c>
      <c r="K555" s="17">
        <v>36</v>
      </c>
      <c r="L555" s="17" t="s">
        <v>1149</v>
      </c>
    </row>
    <row r="556" s="3" customFormat="1" customHeight="1" spans="1:12">
      <c r="A556" s="16" t="s">
        <v>1075</v>
      </c>
      <c r="B556" s="16" t="s">
        <v>1142</v>
      </c>
      <c r="C556" s="16" t="s">
        <v>1143</v>
      </c>
      <c r="D556" s="17" t="s">
        <v>1150</v>
      </c>
      <c r="E556" s="18" t="s">
        <v>1151</v>
      </c>
      <c r="F556" s="22" t="str">
        <f>VLOOKUP(D556,[2]全线试剂!$D:$K,3,FALSE)</f>
        <v>1 mL</v>
      </c>
      <c r="G556" s="20" t="s">
        <v>108</v>
      </c>
      <c r="H556" s="21">
        <v>147</v>
      </c>
      <c r="I556" s="17" t="s">
        <v>18</v>
      </c>
      <c r="J556" s="17" t="s">
        <v>19</v>
      </c>
      <c r="K556" s="17">
        <v>36</v>
      </c>
      <c r="L556" s="17" t="s">
        <v>1149</v>
      </c>
    </row>
    <row r="557" s="3" customFormat="1" customHeight="1" spans="1:12">
      <c r="A557" s="16" t="s">
        <v>1075</v>
      </c>
      <c r="B557" s="16" t="s">
        <v>1142</v>
      </c>
      <c r="C557" s="16" t="s">
        <v>1143</v>
      </c>
      <c r="D557" s="17" t="s">
        <v>1152</v>
      </c>
      <c r="E557" s="18" t="s">
        <v>1153</v>
      </c>
      <c r="F557" s="22" t="str">
        <f>VLOOKUP(D557,[2]全线试剂!$D:$K,3,FALSE)</f>
        <v>1 mL</v>
      </c>
      <c r="G557" s="20" t="s">
        <v>108</v>
      </c>
      <c r="H557" s="21">
        <v>147</v>
      </c>
      <c r="I557" s="17" t="s">
        <v>18</v>
      </c>
      <c r="J557" s="17" t="s">
        <v>19</v>
      </c>
      <c r="K557" s="17">
        <v>36</v>
      </c>
      <c r="L557" s="17" t="s">
        <v>1149</v>
      </c>
    </row>
    <row r="558" s="3" customFormat="1" customHeight="1" spans="1:12">
      <c r="A558" s="16" t="s">
        <v>1075</v>
      </c>
      <c r="B558" s="16" t="s">
        <v>1142</v>
      </c>
      <c r="C558" s="16" t="s">
        <v>1154</v>
      </c>
      <c r="D558" s="17" t="s">
        <v>1155</v>
      </c>
      <c r="E558" s="18" t="s">
        <v>1156</v>
      </c>
      <c r="F558" s="22" t="str">
        <f>VLOOKUP(D558,[2]全线试剂!$D:$K,3,FALSE)</f>
        <v>1 mL</v>
      </c>
      <c r="G558" s="20" t="s">
        <v>108</v>
      </c>
      <c r="H558" s="21">
        <v>354</v>
      </c>
      <c r="I558" s="17" t="s">
        <v>25</v>
      </c>
      <c r="J558" s="17" t="s">
        <v>19</v>
      </c>
      <c r="K558" s="17">
        <v>36</v>
      </c>
      <c r="L558" s="17" t="s">
        <v>1157</v>
      </c>
    </row>
    <row r="559" s="3" customFormat="1" customHeight="1" spans="1:12">
      <c r="A559" s="16" t="s">
        <v>1075</v>
      </c>
      <c r="B559" s="16" t="s">
        <v>1142</v>
      </c>
      <c r="C559" s="16" t="s">
        <v>1154</v>
      </c>
      <c r="D559" s="17" t="s">
        <v>1158</v>
      </c>
      <c r="E559" s="18" t="s">
        <v>1156</v>
      </c>
      <c r="F559" s="22" t="str">
        <f>VLOOKUP(D559,[2]全线试剂!$D:$K,3,FALSE)</f>
        <v>5 mL</v>
      </c>
      <c r="G559" s="20" t="s">
        <v>108</v>
      </c>
      <c r="H559" s="21">
        <v>1474</v>
      </c>
      <c r="I559" s="17" t="s">
        <v>25</v>
      </c>
      <c r="J559" s="17" t="s">
        <v>19</v>
      </c>
      <c r="K559" s="17">
        <v>36</v>
      </c>
      <c r="L559" s="17" t="s">
        <v>1157</v>
      </c>
    </row>
    <row r="560" s="3" customFormat="1" customHeight="1" spans="1:12">
      <c r="A560" s="16" t="s">
        <v>1075</v>
      </c>
      <c r="B560" s="16" t="s">
        <v>1142</v>
      </c>
      <c r="C560" s="16" t="s">
        <v>1154</v>
      </c>
      <c r="D560" s="17" t="s">
        <v>1159</v>
      </c>
      <c r="E560" s="18" t="s">
        <v>1160</v>
      </c>
      <c r="F560" s="22" t="str">
        <f>VLOOKUP(D560,[2]全线试剂!$D:$K,3,FALSE)</f>
        <v>1 mL</v>
      </c>
      <c r="G560" s="20" t="s">
        <v>108</v>
      </c>
      <c r="H560" s="21">
        <v>243</v>
      </c>
      <c r="I560" s="17" t="s">
        <v>25</v>
      </c>
      <c r="J560" s="17" t="s">
        <v>19</v>
      </c>
      <c r="K560" s="17">
        <v>36</v>
      </c>
      <c r="L560" s="17" t="s">
        <v>1157</v>
      </c>
    </row>
    <row r="561" s="3" customFormat="1" customHeight="1" spans="1:12">
      <c r="A561" s="16" t="s">
        <v>1075</v>
      </c>
      <c r="B561" s="16" t="s">
        <v>1161</v>
      </c>
      <c r="C561" s="16" t="s">
        <v>1162</v>
      </c>
      <c r="D561" s="17" t="s">
        <v>1163</v>
      </c>
      <c r="E561" s="18" t="s">
        <v>1164</v>
      </c>
      <c r="F561" s="22" t="str">
        <f>VLOOKUP(D561,[2]全线试剂!$D:$K,3,FALSE)</f>
        <v>25T</v>
      </c>
      <c r="G561" s="20" t="s">
        <v>41</v>
      </c>
      <c r="H561" s="21">
        <v>2776</v>
      </c>
      <c r="I561" s="17" t="s">
        <v>217</v>
      </c>
      <c r="J561" s="17" t="s">
        <v>217</v>
      </c>
      <c r="K561" s="17">
        <v>18</v>
      </c>
      <c r="L561" s="17" t="s">
        <v>1162</v>
      </c>
    </row>
    <row r="562" s="3" customFormat="1" customHeight="1" spans="1:12">
      <c r="A562" s="16" t="s">
        <v>1075</v>
      </c>
      <c r="B562" s="16" t="s">
        <v>1161</v>
      </c>
      <c r="C562" s="16" t="s">
        <v>1162</v>
      </c>
      <c r="D562" s="17" t="s">
        <v>1165</v>
      </c>
      <c r="E562" s="18" t="s">
        <v>1164</v>
      </c>
      <c r="F562" s="22" t="str">
        <f>VLOOKUP(D562,[2]全线试剂!$D:$K,3,FALSE)</f>
        <v>10T</v>
      </c>
      <c r="G562" s="20" t="s">
        <v>41</v>
      </c>
      <c r="H562" s="21">
        <v>1367</v>
      </c>
      <c r="I562" s="17" t="s">
        <v>217</v>
      </c>
      <c r="J562" s="17" t="s">
        <v>217</v>
      </c>
      <c r="K562" s="17">
        <v>18</v>
      </c>
      <c r="L562" s="17" t="s">
        <v>1162</v>
      </c>
    </row>
    <row r="563" s="3" customFormat="1" customHeight="1" spans="1:12">
      <c r="A563" s="16" t="s">
        <v>1075</v>
      </c>
      <c r="B563" s="16" t="s">
        <v>1161</v>
      </c>
      <c r="C563" s="16" t="s">
        <v>1162</v>
      </c>
      <c r="D563" s="17" t="s">
        <v>1166</v>
      </c>
      <c r="E563" s="18" t="s">
        <v>1167</v>
      </c>
      <c r="F563" s="22" t="str">
        <f>VLOOKUP(D563,[2]全线试剂!$D:$K,3,FALSE)</f>
        <v>5T</v>
      </c>
      <c r="G563" s="20" t="s">
        <v>41</v>
      </c>
      <c r="H563" s="21">
        <v>800</v>
      </c>
      <c r="I563" s="17" t="s">
        <v>217</v>
      </c>
      <c r="J563" s="17" t="s">
        <v>217</v>
      </c>
      <c r="K563" s="17">
        <v>18</v>
      </c>
      <c r="L563" s="17" t="s">
        <v>1162</v>
      </c>
    </row>
    <row r="564" s="3" customFormat="1" customHeight="1" spans="1:12">
      <c r="A564" s="16" t="s">
        <v>1075</v>
      </c>
      <c r="B564" s="16" t="s">
        <v>1161</v>
      </c>
      <c r="C564" s="16" t="s">
        <v>1162</v>
      </c>
      <c r="D564" s="17" t="s">
        <v>1168</v>
      </c>
      <c r="E564" s="18" t="s">
        <v>1167</v>
      </c>
      <c r="F564" s="22" t="str">
        <f>VLOOKUP(D564,[2]全线试剂!$D:$K,3,FALSE)</f>
        <v>25T</v>
      </c>
      <c r="G564" s="20" t="s">
        <v>41</v>
      </c>
      <c r="H564" s="21">
        <v>3867</v>
      </c>
      <c r="I564" s="17" t="s">
        <v>217</v>
      </c>
      <c r="J564" s="17" t="s">
        <v>217</v>
      </c>
      <c r="K564" s="17">
        <v>18</v>
      </c>
      <c r="L564" s="17" t="s">
        <v>1162</v>
      </c>
    </row>
    <row r="565" s="3" customFormat="1" customHeight="1" spans="1:12">
      <c r="A565" s="16" t="s">
        <v>1075</v>
      </c>
      <c r="B565" s="16" t="s">
        <v>1161</v>
      </c>
      <c r="C565" s="16" t="s">
        <v>1162</v>
      </c>
      <c r="D565" s="17" t="s">
        <v>1169</v>
      </c>
      <c r="E565" s="18" t="s">
        <v>1170</v>
      </c>
      <c r="F565" s="22" t="str">
        <f>VLOOKUP(D565,[2]全线试剂!$D:$K,3,FALSE)</f>
        <v>25T</v>
      </c>
      <c r="G565" s="20" t="s">
        <v>41</v>
      </c>
      <c r="H565" s="21">
        <v>3867</v>
      </c>
      <c r="I565" s="17" t="s">
        <v>217</v>
      </c>
      <c r="J565" s="17" t="s">
        <v>217</v>
      </c>
      <c r="K565" s="17">
        <v>18</v>
      </c>
      <c r="L565" s="17" t="s">
        <v>1162</v>
      </c>
    </row>
    <row r="566" s="3" customFormat="1" customHeight="1" spans="1:12">
      <c r="A566" s="16" t="s">
        <v>1075</v>
      </c>
      <c r="B566" s="16" t="s">
        <v>1161</v>
      </c>
      <c r="C566" s="16" t="s">
        <v>1162</v>
      </c>
      <c r="D566" s="17" t="s">
        <v>1171</v>
      </c>
      <c r="E566" s="18" t="s">
        <v>1170</v>
      </c>
      <c r="F566" s="22" t="str">
        <f>VLOOKUP(D566,[2]全线试剂!$D:$K,3,FALSE)</f>
        <v>10T</v>
      </c>
      <c r="G566" s="20" t="s">
        <v>41</v>
      </c>
      <c r="H566" s="21">
        <v>1705</v>
      </c>
      <c r="I566" s="17" t="s">
        <v>217</v>
      </c>
      <c r="J566" s="17" t="s">
        <v>217</v>
      </c>
      <c r="K566" s="17">
        <v>18</v>
      </c>
      <c r="L566" s="17" t="s">
        <v>1162</v>
      </c>
    </row>
    <row r="567" s="3" customFormat="1" customHeight="1" spans="1:12">
      <c r="A567" s="16" t="s">
        <v>1075</v>
      </c>
      <c r="B567" s="16" t="s">
        <v>1161</v>
      </c>
      <c r="C567" s="16" t="s">
        <v>1162</v>
      </c>
      <c r="D567" s="17" t="s">
        <v>1172</v>
      </c>
      <c r="E567" s="18" t="s">
        <v>1173</v>
      </c>
      <c r="F567" s="22" t="str">
        <f>VLOOKUP(D567,[2]全线试剂!$D:$K,3,FALSE)</f>
        <v>500T</v>
      </c>
      <c r="G567" s="20" t="s">
        <v>41</v>
      </c>
      <c r="H567" s="21">
        <v>2225</v>
      </c>
      <c r="I567" s="17" t="s">
        <v>217</v>
      </c>
      <c r="J567" s="17" t="s">
        <v>217</v>
      </c>
      <c r="K567" s="17">
        <v>18</v>
      </c>
      <c r="L567" s="17" t="s">
        <v>1162</v>
      </c>
    </row>
    <row r="568" s="3" customFormat="1" customHeight="1" spans="1:12">
      <c r="A568" s="16" t="s">
        <v>1075</v>
      </c>
      <c r="B568" s="16" t="s">
        <v>1161</v>
      </c>
      <c r="C568" s="16" t="s">
        <v>1162</v>
      </c>
      <c r="D568" s="17" t="s">
        <v>1174</v>
      </c>
      <c r="E568" s="18" t="s">
        <v>1173</v>
      </c>
      <c r="F568" s="22" t="str">
        <f>VLOOKUP(D568,[2]全线试剂!$D:$K,3,FALSE)</f>
        <v>50T</v>
      </c>
      <c r="G568" s="20" t="s">
        <v>41</v>
      </c>
      <c r="H568" s="21">
        <v>283</v>
      </c>
      <c r="I568" s="17" t="s">
        <v>217</v>
      </c>
      <c r="J568" s="17" t="s">
        <v>217</v>
      </c>
      <c r="K568" s="17">
        <v>18</v>
      </c>
      <c r="L568" s="17" t="s">
        <v>1162</v>
      </c>
    </row>
    <row r="569" s="3" customFormat="1" customHeight="1" spans="1:12">
      <c r="A569" s="16" t="s">
        <v>1075</v>
      </c>
      <c r="B569" s="16" t="s">
        <v>1161</v>
      </c>
      <c r="C569" s="16" t="s">
        <v>1162</v>
      </c>
      <c r="D569" s="17" t="s">
        <v>1175</v>
      </c>
      <c r="E569" s="18" t="s">
        <v>1173</v>
      </c>
      <c r="F569" s="22" t="str">
        <f>VLOOKUP(D569,[2]全线试剂!$D:$K,3,FALSE)</f>
        <v>250T</v>
      </c>
      <c r="G569" s="20" t="s">
        <v>41</v>
      </c>
      <c r="H569" s="21">
        <v>1271</v>
      </c>
      <c r="I569" s="17" t="s">
        <v>217</v>
      </c>
      <c r="J569" s="17" t="s">
        <v>217</v>
      </c>
      <c r="K569" s="17">
        <v>18</v>
      </c>
      <c r="L569" s="17" t="s">
        <v>1162</v>
      </c>
    </row>
    <row r="570" s="3" customFormat="1" customHeight="1" spans="1:12">
      <c r="A570" s="16" t="s">
        <v>1075</v>
      </c>
      <c r="B570" s="16" t="s">
        <v>1161</v>
      </c>
      <c r="C570" s="16" t="s">
        <v>1162</v>
      </c>
      <c r="D570" s="17" t="s">
        <v>1176</v>
      </c>
      <c r="E570" s="18" t="s">
        <v>1173</v>
      </c>
      <c r="F570" s="22" t="str">
        <f>VLOOKUP(D570,[2]全线试剂!$D:$K,3,FALSE)</f>
        <v>10T</v>
      </c>
      <c r="G570" s="20" t="s">
        <v>41</v>
      </c>
      <c r="H570" s="21">
        <v>68</v>
      </c>
      <c r="I570" s="17" t="s">
        <v>217</v>
      </c>
      <c r="J570" s="17" t="s">
        <v>217</v>
      </c>
      <c r="K570" s="17">
        <v>18</v>
      </c>
      <c r="L570" s="17" t="s">
        <v>1162</v>
      </c>
    </row>
    <row r="571" s="3" customFormat="1" customHeight="1" spans="1:12">
      <c r="A571" s="16" t="s">
        <v>1075</v>
      </c>
      <c r="B571" s="16" t="s">
        <v>1161</v>
      </c>
      <c r="C571" s="16" t="s">
        <v>1162</v>
      </c>
      <c r="D571" s="17" t="s">
        <v>1177</v>
      </c>
      <c r="E571" s="18" t="s">
        <v>1178</v>
      </c>
      <c r="F571" s="22" t="str">
        <f>VLOOKUP(D571,[2]全线试剂!$D:$K,3,FALSE)</f>
        <v>50T</v>
      </c>
      <c r="G571" s="20" t="s">
        <v>41</v>
      </c>
      <c r="H571" s="21">
        <v>849</v>
      </c>
      <c r="I571" s="17" t="s">
        <v>217</v>
      </c>
      <c r="J571" s="17" t="s">
        <v>217</v>
      </c>
      <c r="K571" s="17">
        <v>18</v>
      </c>
      <c r="L571" s="17" t="s">
        <v>1162</v>
      </c>
    </row>
    <row r="572" s="3" customFormat="1" customHeight="1" spans="1:12">
      <c r="A572" s="16" t="s">
        <v>1075</v>
      </c>
      <c r="B572" s="16" t="s">
        <v>1161</v>
      </c>
      <c r="C572" s="16" t="s">
        <v>1162</v>
      </c>
      <c r="D572" s="17" t="s">
        <v>1179</v>
      </c>
      <c r="E572" s="18" t="s">
        <v>1178</v>
      </c>
      <c r="F572" s="22" t="str">
        <f>VLOOKUP(D572,[2]全线试剂!$D:$K,3,FALSE)</f>
        <v>150T</v>
      </c>
      <c r="G572" s="20" t="s">
        <v>41</v>
      </c>
      <c r="H572" s="21">
        <v>2163</v>
      </c>
      <c r="I572" s="17" t="s">
        <v>217</v>
      </c>
      <c r="J572" s="17" t="s">
        <v>217</v>
      </c>
      <c r="K572" s="17">
        <v>18</v>
      </c>
      <c r="L572" s="17" t="s">
        <v>1162</v>
      </c>
    </row>
    <row r="573" s="3" customFormat="1" customHeight="1" spans="1:12">
      <c r="A573" s="16" t="s">
        <v>1075</v>
      </c>
      <c r="B573" s="16" t="s">
        <v>1161</v>
      </c>
      <c r="C573" s="16" t="s">
        <v>1162</v>
      </c>
      <c r="D573" s="17" t="s">
        <v>1180</v>
      </c>
      <c r="E573" s="18" t="s">
        <v>1181</v>
      </c>
      <c r="F573" s="22" t="str">
        <f>VLOOKUP(D573,[2]全线试剂!$D:$K,3,FALSE)</f>
        <v>25T</v>
      </c>
      <c r="G573" s="20" t="s">
        <v>41</v>
      </c>
      <c r="H573" s="21">
        <v>1262</v>
      </c>
      <c r="I573" s="17" t="s">
        <v>217</v>
      </c>
      <c r="J573" s="17" t="s">
        <v>217</v>
      </c>
      <c r="K573" s="17">
        <v>18</v>
      </c>
      <c r="L573" s="17" t="s">
        <v>1162</v>
      </c>
    </row>
    <row r="574" s="3" customFormat="1" customHeight="1" spans="1:12">
      <c r="A574" s="16" t="s">
        <v>1075</v>
      </c>
      <c r="B574" s="16" t="s">
        <v>1161</v>
      </c>
      <c r="C574" s="16" t="s">
        <v>1162</v>
      </c>
      <c r="D574" s="17" t="s">
        <v>1182</v>
      </c>
      <c r="E574" s="18" t="s">
        <v>1181</v>
      </c>
      <c r="F574" s="22" t="str">
        <f>VLOOKUP(D574,[2]全线试剂!$D:$K,3,FALSE)</f>
        <v>10T</v>
      </c>
      <c r="G574" s="20" t="s">
        <v>41</v>
      </c>
      <c r="H574" s="21">
        <v>675</v>
      </c>
      <c r="I574" s="17" t="s">
        <v>217</v>
      </c>
      <c r="J574" s="17" t="s">
        <v>217</v>
      </c>
      <c r="K574" s="17">
        <v>18</v>
      </c>
      <c r="L574" s="17" t="s">
        <v>1162</v>
      </c>
    </row>
    <row r="575" s="3" customFormat="1" customHeight="1" spans="1:12">
      <c r="A575" s="16" t="s">
        <v>1075</v>
      </c>
      <c r="B575" s="16" t="s">
        <v>1161</v>
      </c>
      <c r="C575" s="16" t="s">
        <v>1162</v>
      </c>
      <c r="D575" s="17" t="s">
        <v>1183</v>
      </c>
      <c r="E575" s="18" t="s">
        <v>1184</v>
      </c>
      <c r="F575" s="22" t="str">
        <f>VLOOKUP(D575,[2]全线试剂!$D:$K,3,FALSE)</f>
        <v>25T</v>
      </c>
      <c r="G575" s="20" t="s">
        <v>41</v>
      </c>
      <c r="H575" s="21">
        <v>2652</v>
      </c>
      <c r="I575" s="17" t="s">
        <v>217</v>
      </c>
      <c r="J575" s="17" t="s">
        <v>217</v>
      </c>
      <c r="K575" s="17">
        <v>18</v>
      </c>
      <c r="L575" s="17" t="s">
        <v>1162</v>
      </c>
    </row>
    <row r="576" s="3" customFormat="1" customHeight="1" spans="1:12">
      <c r="A576" s="16" t="s">
        <v>1075</v>
      </c>
      <c r="B576" s="16" t="s">
        <v>1161</v>
      </c>
      <c r="C576" s="16" t="s">
        <v>1162</v>
      </c>
      <c r="D576" s="17" t="s">
        <v>1185</v>
      </c>
      <c r="E576" s="18" t="s">
        <v>1184</v>
      </c>
      <c r="F576" s="22" t="str">
        <f>VLOOKUP(D576,[2]全线试剂!$D:$K,3,FALSE)</f>
        <v>10T</v>
      </c>
      <c r="G576" s="20" t="s">
        <v>41</v>
      </c>
      <c r="H576" s="21">
        <v>1088</v>
      </c>
      <c r="I576" s="17" t="s">
        <v>217</v>
      </c>
      <c r="J576" s="17" t="s">
        <v>217</v>
      </c>
      <c r="K576" s="17">
        <v>18</v>
      </c>
      <c r="L576" s="17" t="s">
        <v>1162</v>
      </c>
    </row>
    <row r="577" s="3" customFormat="1" customHeight="1" spans="1:12">
      <c r="A577" s="16" t="s">
        <v>1075</v>
      </c>
      <c r="B577" s="16" t="s">
        <v>1161</v>
      </c>
      <c r="C577" s="16" t="s">
        <v>1186</v>
      </c>
      <c r="D577" s="17" t="s">
        <v>1187</v>
      </c>
      <c r="E577" s="18" t="s">
        <v>1188</v>
      </c>
      <c r="F577" s="22" t="str">
        <f>VLOOKUP(D577,[2]全线试剂!$D:$K,3,FALSE)</f>
        <v>50T</v>
      </c>
      <c r="G577" s="20" t="s">
        <v>41</v>
      </c>
      <c r="H577" s="21">
        <v>1289</v>
      </c>
      <c r="I577" s="17" t="s">
        <v>217</v>
      </c>
      <c r="J577" s="17" t="s">
        <v>217</v>
      </c>
      <c r="K577" s="17">
        <v>18</v>
      </c>
      <c r="L577" s="17" t="s">
        <v>1186</v>
      </c>
    </row>
    <row r="578" s="3" customFormat="1" customHeight="1" spans="1:12">
      <c r="A578" s="16" t="s">
        <v>1075</v>
      </c>
      <c r="B578" s="16" t="s">
        <v>1161</v>
      </c>
      <c r="C578" s="16" t="s">
        <v>1186</v>
      </c>
      <c r="D578" s="17" t="s">
        <v>1189</v>
      </c>
      <c r="E578" s="18" t="s">
        <v>1188</v>
      </c>
      <c r="F578" s="22" t="str">
        <f>VLOOKUP(D578,[2]全线试剂!$D:$K,3,FALSE)</f>
        <v>250T</v>
      </c>
      <c r="G578" s="20" t="s">
        <v>41</v>
      </c>
      <c r="H578" s="21">
        <v>4932</v>
      </c>
      <c r="I578" s="17" t="s">
        <v>217</v>
      </c>
      <c r="J578" s="17" t="s">
        <v>217</v>
      </c>
      <c r="K578" s="17">
        <v>18</v>
      </c>
      <c r="L578" s="17" t="s">
        <v>1186</v>
      </c>
    </row>
    <row r="579" s="3" customFormat="1" customHeight="1" spans="1:12">
      <c r="A579" s="16" t="s">
        <v>1075</v>
      </c>
      <c r="B579" s="16" t="s">
        <v>1161</v>
      </c>
      <c r="C579" s="16" t="s">
        <v>1186</v>
      </c>
      <c r="D579" s="17" t="s">
        <v>1190</v>
      </c>
      <c r="E579" s="18" t="s">
        <v>1188</v>
      </c>
      <c r="F579" s="22" t="str">
        <f>VLOOKUP(D579,[2]全线试剂!$D:$K,3,FALSE)</f>
        <v>10T</v>
      </c>
      <c r="G579" s="20" t="s">
        <v>41</v>
      </c>
      <c r="H579" s="21">
        <v>310</v>
      </c>
      <c r="I579" s="17" t="s">
        <v>217</v>
      </c>
      <c r="J579" s="17" t="s">
        <v>217</v>
      </c>
      <c r="K579" s="17">
        <v>18</v>
      </c>
      <c r="L579" s="17" t="s">
        <v>1186</v>
      </c>
    </row>
    <row r="580" s="3" customFormat="1" customHeight="1" spans="1:12">
      <c r="A580" s="16" t="s">
        <v>1075</v>
      </c>
      <c r="B580" s="16" t="s">
        <v>1161</v>
      </c>
      <c r="C580" s="16" t="s">
        <v>1191</v>
      </c>
      <c r="D580" s="17" t="s">
        <v>1192</v>
      </c>
      <c r="E580" s="18" t="s">
        <v>1193</v>
      </c>
      <c r="F580" s="22" t="str">
        <f>VLOOKUP(D580,[2]全线试剂!$D:$K,3,FALSE)</f>
        <v>50T</v>
      </c>
      <c r="G580" s="20" t="s">
        <v>41</v>
      </c>
      <c r="H580" s="21">
        <v>719</v>
      </c>
      <c r="I580" s="17" t="s">
        <v>217</v>
      </c>
      <c r="J580" s="17" t="s">
        <v>217</v>
      </c>
      <c r="K580" s="17">
        <v>18</v>
      </c>
      <c r="L580" s="17" t="s">
        <v>1191</v>
      </c>
    </row>
    <row r="581" s="3" customFormat="1" customHeight="1" spans="1:12">
      <c r="A581" s="16" t="s">
        <v>1075</v>
      </c>
      <c r="B581" s="16" t="s">
        <v>1161</v>
      </c>
      <c r="C581" s="16" t="s">
        <v>1191</v>
      </c>
      <c r="D581" s="17" t="s">
        <v>1194</v>
      </c>
      <c r="E581" s="18" t="s">
        <v>1193</v>
      </c>
      <c r="F581" s="22" t="str">
        <f>VLOOKUP(D581,[2]全线试剂!$D:$K,3,FALSE)</f>
        <v>250T</v>
      </c>
      <c r="G581" s="20" t="s">
        <v>41</v>
      </c>
      <c r="H581" s="21">
        <v>3325</v>
      </c>
      <c r="I581" s="17" t="s">
        <v>217</v>
      </c>
      <c r="J581" s="17" t="s">
        <v>217</v>
      </c>
      <c r="K581" s="17">
        <v>18</v>
      </c>
      <c r="L581" s="17" t="s">
        <v>1191</v>
      </c>
    </row>
    <row r="582" s="3" customFormat="1" customHeight="1" spans="1:12">
      <c r="A582" s="16" t="s">
        <v>1075</v>
      </c>
      <c r="B582" s="16" t="s">
        <v>1161</v>
      </c>
      <c r="C582" s="16" t="s">
        <v>1191</v>
      </c>
      <c r="D582" s="17" t="s">
        <v>1195</v>
      </c>
      <c r="E582" s="18" t="s">
        <v>1193</v>
      </c>
      <c r="F582" s="22" t="str">
        <f>VLOOKUP(D582,[2]全线试剂!$D:$K,3,FALSE)</f>
        <v>10T</v>
      </c>
      <c r="G582" s="20" t="s">
        <v>41</v>
      </c>
      <c r="H582" s="21">
        <v>172</v>
      </c>
      <c r="I582" s="17" t="s">
        <v>217</v>
      </c>
      <c r="J582" s="17" t="s">
        <v>217</v>
      </c>
      <c r="K582" s="17">
        <v>18</v>
      </c>
      <c r="L582" s="17" t="s">
        <v>1191</v>
      </c>
    </row>
    <row r="583" s="3" customFormat="1" customHeight="1" spans="1:12">
      <c r="A583" s="16" t="s">
        <v>1075</v>
      </c>
      <c r="B583" s="16" t="s">
        <v>1161</v>
      </c>
      <c r="C583" s="16" t="s">
        <v>1191</v>
      </c>
      <c r="D583" s="17" t="s">
        <v>1196</v>
      </c>
      <c r="E583" s="18" t="s">
        <v>1197</v>
      </c>
      <c r="F583" s="22" t="str">
        <f>VLOOKUP(D583,[2]全线试剂!$D:$K,3,FALSE)</f>
        <v>50T</v>
      </c>
      <c r="G583" s="20" t="s">
        <v>41</v>
      </c>
      <c r="H583" s="21">
        <v>685</v>
      </c>
      <c r="I583" s="17" t="s">
        <v>217</v>
      </c>
      <c r="J583" s="17" t="s">
        <v>217</v>
      </c>
      <c r="K583" s="17">
        <v>18</v>
      </c>
      <c r="L583" s="17" t="s">
        <v>1198</v>
      </c>
    </row>
    <row r="584" s="3" customFormat="1" customHeight="1" spans="1:12">
      <c r="A584" s="16" t="s">
        <v>1075</v>
      </c>
      <c r="B584" s="16" t="s">
        <v>1161</v>
      </c>
      <c r="C584" s="16" t="s">
        <v>1191</v>
      </c>
      <c r="D584" s="17" t="s">
        <v>1199</v>
      </c>
      <c r="E584" s="18" t="s">
        <v>1197</v>
      </c>
      <c r="F584" s="22" t="str">
        <f>VLOOKUP(D584,[2]全线试剂!$D:$K,3,FALSE)</f>
        <v>250T</v>
      </c>
      <c r="G584" s="20" t="s">
        <v>41</v>
      </c>
      <c r="H584" s="21">
        <v>3081</v>
      </c>
      <c r="I584" s="17" t="s">
        <v>217</v>
      </c>
      <c r="J584" s="17" t="s">
        <v>217</v>
      </c>
      <c r="K584" s="17">
        <v>18</v>
      </c>
      <c r="L584" s="17" t="s">
        <v>1198</v>
      </c>
    </row>
    <row r="585" s="3" customFormat="1" customHeight="1" spans="1:12">
      <c r="A585" s="16" t="s">
        <v>1075</v>
      </c>
      <c r="B585" s="16" t="s">
        <v>1161</v>
      </c>
      <c r="C585" s="16" t="s">
        <v>1191</v>
      </c>
      <c r="D585" s="17" t="s">
        <v>1200</v>
      </c>
      <c r="E585" s="18" t="s">
        <v>1201</v>
      </c>
      <c r="F585" s="22" t="str">
        <f>VLOOKUP(D585,[2]全线试剂!$D:$K,3,FALSE)</f>
        <v>50T</v>
      </c>
      <c r="G585" s="20" t="s">
        <v>41</v>
      </c>
      <c r="H585" s="21">
        <v>734</v>
      </c>
      <c r="I585" s="17" t="s">
        <v>217</v>
      </c>
      <c r="J585" s="17" t="s">
        <v>217</v>
      </c>
      <c r="K585" s="17">
        <v>18</v>
      </c>
      <c r="L585" s="17" t="s">
        <v>1202</v>
      </c>
    </row>
    <row r="586" s="3" customFormat="1" customHeight="1" spans="1:12">
      <c r="A586" s="16" t="s">
        <v>1075</v>
      </c>
      <c r="B586" s="16" t="s">
        <v>1161</v>
      </c>
      <c r="C586" s="16" t="s">
        <v>1191</v>
      </c>
      <c r="D586" s="17" t="s">
        <v>1203</v>
      </c>
      <c r="E586" s="18" t="s">
        <v>1201</v>
      </c>
      <c r="F586" s="22" t="str">
        <f>VLOOKUP(D586,[2]全线试剂!$D:$K,3,FALSE)</f>
        <v>250T</v>
      </c>
      <c r="G586" s="20" t="s">
        <v>41</v>
      </c>
      <c r="H586" s="21">
        <v>3471</v>
      </c>
      <c r="I586" s="17" t="s">
        <v>217</v>
      </c>
      <c r="J586" s="17" t="s">
        <v>217</v>
      </c>
      <c r="K586" s="17">
        <v>18</v>
      </c>
      <c r="L586" s="17" t="s">
        <v>1202</v>
      </c>
    </row>
    <row r="587" s="3" customFormat="1" customHeight="1" spans="1:12">
      <c r="A587" s="16" t="s">
        <v>1075</v>
      </c>
      <c r="B587" s="16" t="s">
        <v>1161</v>
      </c>
      <c r="C587" s="16" t="s">
        <v>1191</v>
      </c>
      <c r="D587" s="17" t="s">
        <v>1204</v>
      </c>
      <c r="E587" s="18" t="s">
        <v>1201</v>
      </c>
      <c r="F587" s="22" t="str">
        <f>VLOOKUP(D587,[2]全线试剂!$D:$K,3,FALSE)</f>
        <v>10T</v>
      </c>
      <c r="G587" s="20" t="s">
        <v>41</v>
      </c>
      <c r="H587" s="21">
        <v>176</v>
      </c>
      <c r="I587" s="17" t="s">
        <v>217</v>
      </c>
      <c r="J587" s="17" t="s">
        <v>217</v>
      </c>
      <c r="K587" s="17">
        <v>18</v>
      </c>
      <c r="L587" s="17" t="s">
        <v>1202</v>
      </c>
    </row>
    <row r="588" s="3" customFormat="1" customHeight="1" spans="1:12">
      <c r="A588" s="16" t="s">
        <v>1075</v>
      </c>
      <c r="B588" s="16" t="s">
        <v>1161</v>
      </c>
      <c r="C588" s="24" t="s">
        <v>1205</v>
      </c>
      <c r="D588" s="17" t="s">
        <v>1206</v>
      </c>
      <c r="E588" s="18" t="s">
        <v>1207</v>
      </c>
      <c r="F588" s="22" t="str">
        <f>VLOOKUP(D588,[2]全线试剂!$D:$K,3,FALSE)</f>
        <v>1个</v>
      </c>
      <c r="G588" s="20" t="s">
        <v>1208</v>
      </c>
      <c r="H588" s="21">
        <v>1150</v>
      </c>
      <c r="I588" s="17" t="s">
        <v>217</v>
      </c>
      <c r="J588" s="17" t="s">
        <v>217</v>
      </c>
      <c r="K588" s="17">
        <v>0</v>
      </c>
      <c r="L588" s="17" t="s">
        <v>1209</v>
      </c>
    </row>
    <row r="589" s="3" customFormat="1" customHeight="1" spans="1:12">
      <c r="A589" s="16" t="s">
        <v>1075</v>
      </c>
      <c r="B589" s="16" t="s">
        <v>1161</v>
      </c>
      <c r="C589" s="16" t="s">
        <v>1082</v>
      </c>
      <c r="D589" s="17" t="s">
        <v>1210</v>
      </c>
      <c r="E589" s="18" t="s">
        <v>1211</v>
      </c>
      <c r="F589" s="22" t="str">
        <f>VLOOKUP(D589,[2]全线试剂!$D:$K,3,FALSE)</f>
        <v>50T</v>
      </c>
      <c r="G589" s="20" t="s">
        <v>41</v>
      </c>
      <c r="H589" s="21">
        <v>1513</v>
      </c>
      <c r="I589" s="17" t="s">
        <v>217</v>
      </c>
      <c r="J589" s="17" t="s">
        <v>217</v>
      </c>
      <c r="K589" s="17">
        <v>18</v>
      </c>
      <c r="L589" s="17" t="s">
        <v>1212</v>
      </c>
    </row>
    <row r="590" s="3" customFormat="1" customHeight="1" spans="1:12">
      <c r="A590" s="16" t="s">
        <v>1075</v>
      </c>
      <c r="B590" s="16" t="s">
        <v>1161</v>
      </c>
      <c r="C590" s="16" t="s">
        <v>1082</v>
      </c>
      <c r="D590" s="17" t="s">
        <v>1213</v>
      </c>
      <c r="E590" s="18" t="s">
        <v>1211</v>
      </c>
      <c r="F590" s="22" t="str">
        <f>VLOOKUP(D590,[2]全线试剂!$D:$K,3,FALSE)</f>
        <v>250T</v>
      </c>
      <c r="G590" s="20" t="s">
        <v>41</v>
      </c>
      <c r="H590" s="21">
        <v>6052</v>
      </c>
      <c r="I590" s="17" t="s">
        <v>217</v>
      </c>
      <c r="J590" s="17" t="s">
        <v>217</v>
      </c>
      <c r="K590" s="17">
        <v>18</v>
      </c>
      <c r="L590" s="17" t="s">
        <v>1212</v>
      </c>
    </row>
    <row r="591" s="3" customFormat="1" customHeight="1" spans="1:12">
      <c r="A591" s="16" t="s">
        <v>1075</v>
      </c>
      <c r="B591" s="16" t="s">
        <v>1161</v>
      </c>
      <c r="C591" s="16" t="s">
        <v>1082</v>
      </c>
      <c r="D591" s="17" t="s">
        <v>1214</v>
      </c>
      <c r="E591" s="18" t="s">
        <v>1211</v>
      </c>
      <c r="F591" s="22" t="str">
        <f>VLOOKUP(D591,[2]全线试剂!$D:$K,3,FALSE)</f>
        <v>10T</v>
      </c>
      <c r="G591" s="20" t="s">
        <v>41</v>
      </c>
      <c r="H591" s="21">
        <v>363</v>
      </c>
      <c r="I591" s="17" t="s">
        <v>217</v>
      </c>
      <c r="J591" s="17" t="s">
        <v>217</v>
      </c>
      <c r="K591" s="17">
        <v>18</v>
      </c>
      <c r="L591" s="17" t="s">
        <v>1212</v>
      </c>
    </row>
    <row r="592" s="3" customFormat="1" customHeight="1" spans="1:12">
      <c r="A592" s="16" t="s">
        <v>1075</v>
      </c>
      <c r="B592" s="16" t="s">
        <v>1161</v>
      </c>
      <c r="C592" s="16" t="s">
        <v>1082</v>
      </c>
      <c r="D592" s="17" t="s">
        <v>1215</v>
      </c>
      <c r="E592" s="18" t="s">
        <v>1216</v>
      </c>
      <c r="F592" s="22" t="str">
        <f>VLOOKUP(D592,[2]全线试剂!$D:$K,3,FALSE)</f>
        <v>50T</v>
      </c>
      <c r="G592" s="20" t="s">
        <v>41</v>
      </c>
      <c r="H592" s="21">
        <v>1630</v>
      </c>
      <c r="I592" s="17" t="s">
        <v>217</v>
      </c>
      <c r="J592" s="17" t="s">
        <v>217</v>
      </c>
      <c r="K592" s="17">
        <v>18</v>
      </c>
      <c r="L592" s="17" t="s">
        <v>1217</v>
      </c>
    </row>
    <row r="593" s="3" customFormat="1" customHeight="1" spans="1:12">
      <c r="A593" s="16" t="s">
        <v>1075</v>
      </c>
      <c r="B593" s="16" t="s">
        <v>1161</v>
      </c>
      <c r="C593" s="16" t="s">
        <v>1082</v>
      </c>
      <c r="D593" s="17" t="s">
        <v>1218</v>
      </c>
      <c r="E593" s="18" t="s">
        <v>1216</v>
      </c>
      <c r="F593" s="22" t="str">
        <f>VLOOKUP(D593,[2]全线试剂!$D:$K,3,FALSE)</f>
        <v>250T</v>
      </c>
      <c r="G593" s="20" t="s">
        <v>41</v>
      </c>
      <c r="H593" s="21">
        <v>6845</v>
      </c>
      <c r="I593" s="17" t="s">
        <v>217</v>
      </c>
      <c r="J593" s="17" t="s">
        <v>217</v>
      </c>
      <c r="K593" s="17">
        <v>18</v>
      </c>
      <c r="L593" s="17" t="s">
        <v>1217</v>
      </c>
    </row>
    <row r="594" s="3" customFormat="1" customHeight="1" spans="1:12">
      <c r="A594" s="16" t="s">
        <v>1075</v>
      </c>
      <c r="B594" s="16" t="s">
        <v>1161</v>
      </c>
      <c r="C594" s="16" t="s">
        <v>1082</v>
      </c>
      <c r="D594" s="17" t="s">
        <v>1219</v>
      </c>
      <c r="E594" s="18" t="s">
        <v>1220</v>
      </c>
      <c r="F594" s="22" t="str">
        <f>VLOOKUP(D594,[2]全线试剂!$D:$K,3,FALSE)</f>
        <v>50T</v>
      </c>
      <c r="G594" s="20" t="s">
        <v>41</v>
      </c>
      <c r="H594" s="21">
        <v>1470</v>
      </c>
      <c r="I594" s="17" t="s">
        <v>217</v>
      </c>
      <c r="J594" s="17" t="s">
        <v>217</v>
      </c>
      <c r="K594" s="17">
        <v>18</v>
      </c>
      <c r="L594" s="17" t="s">
        <v>1221</v>
      </c>
    </row>
    <row r="595" s="3" customFormat="1" customHeight="1" spans="1:12">
      <c r="A595" s="16" t="s">
        <v>1075</v>
      </c>
      <c r="B595" s="16" t="s">
        <v>1161</v>
      </c>
      <c r="C595" s="16" t="s">
        <v>1082</v>
      </c>
      <c r="D595" s="17" t="s">
        <v>1222</v>
      </c>
      <c r="E595" s="18" t="s">
        <v>1220</v>
      </c>
      <c r="F595" s="22" t="str">
        <f>VLOOKUP(D595,[2]全线试剂!$D:$K,3,FALSE)</f>
        <v>250T</v>
      </c>
      <c r="G595" s="20" t="s">
        <v>41</v>
      </c>
      <c r="H595" s="21">
        <v>5876</v>
      </c>
      <c r="I595" s="17" t="s">
        <v>217</v>
      </c>
      <c r="J595" s="17" t="s">
        <v>217</v>
      </c>
      <c r="K595" s="17">
        <v>18</v>
      </c>
      <c r="L595" s="17" t="s">
        <v>1221</v>
      </c>
    </row>
    <row r="596" s="3" customFormat="1" customHeight="1" spans="1:12">
      <c r="A596" s="16" t="s">
        <v>1075</v>
      </c>
      <c r="B596" s="16" t="s">
        <v>1161</v>
      </c>
      <c r="C596" s="16" t="s">
        <v>1223</v>
      </c>
      <c r="D596" s="17" t="s">
        <v>1224</v>
      </c>
      <c r="E596" s="18" t="s">
        <v>1225</v>
      </c>
      <c r="F596" s="22" t="str">
        <f>VLOOKUP(D596,[2]全线试剂!$D:$K,3,FALSE)</f>
        <v>500T</v>
      </c>
      <c r="G596" s="20" t="s">
        <v>41</v>
      </c>
      <c r="H596" s="21">
        <v>2327</v>
      </c>
      <c r="I596" s="17" t="s">
        <v>217</v>
      </c>
      <c r="J596" s="17" t="s">
        <v>217</v>
      </c>
      <c r="K596" s="17">
        <v>18</v>
      </c>
      <c r="L596" s="17" t="s">
        <v>1226</v>
      </c>
    </row>
    <row r="597" s="3" customFormat="1" customHeight="1" spans="1:12">
      <c r="A597" s="16" t="s">
        <v>1075</v>
      </c>
      <c r="B597" s="16" t="s">
        <v>1161</v>
      </c>
      <c r="C597" s="16" t="s">
        <v>1223</v>
      </c>
      <c r="D597" s="17" t="s">
        <v>1227</v>
      </c>
      <c r="E597" s="18" t="s">
        <v>1225</v>
      </c>
      <c r="F597" s="22" t="str">
        <f>VLOOKUP(D597,[2]全线试剂!$D:$K,3,FALSE)</f>
        <v>50T</v>
      </c>
      <c r="G597" s="20" t="s">
        <v>41</v>
      </c>
      <c r="H597" s="21">
        <v>311</v>
      </c>
      <c r="I597" s="17" t="s">
        <v>217</v>
      </c>
      <c r="J597" s="17" t="s">
        <v>217</v>
      </c>
      <c r="K597" s="17">
        <v>18</v>
      </c>
      <c r="L597" s="17" t="s">
        <v>1226</v>
      </c>
    </row>
    <row r="598" s="3" customFormat="1" customHeight="1" spans="1:12">
      <c r="A598" s="16" t="s">
        <v>1075</v>
      </c>
      <c r="B598" s="16" t="s">
        <v>1161</v>
      </c>
      <c r="C598" s="16" t="s">
        <v>1223</v>
      </c>
      <c r="D598" s="17" t="s">
        <v>1228</v>
      </c>
      <c r="E598" s="18" t="s">
        <v>1225</v>
      </c>
      <c r="F598" s="22" t="str">
        <f>VLOOKUP(D598,[2]全线试剂!$D:$K,3,FALSE)</f>
        <v>250T</v>
      </c>
      <c r="G598" s="20" t="s">
        <v>41</v>
      </c>
      <c r="H598" s="21">
        <v>1387</v>
      </c>
      <c r="I598" s="17" t="s">
        <v>217</v>
      </c>
      <c r="J598" s="17" t="s">
        <v>217</v>
      </c>
      <c r="K598" s="17">
        <v>18</v>
      </c>
      <c r="L598" s="17" t="s">
        <v>1226</v>
      </c>
    </row>
    <row r="599" s="3" customFormat="1" customHeight="1" spans="1:12">
      <c r="A599" s="16" t="s">
        <v>1075</v>
      </c>
      <c r="B599" s="16" t="s">
        <v>1161</v>
      </c>
      <c r="C599" s="16" t="s">
        <v>1223</v>
      </c>
      <c r="D599" s="17" t="s">
        <v>1229</v>
      </c>
      <c r="E599" s="18" t="s">
        <v>1225</v>
      </c>
      <c r="F599" s="22" t="str">
        <f>VLOOKUP(D599,[2]全线试剂!$D:$K,3,FALSE)</f>
        <v>10T</v>
      </c>
      <c r="G599" s="20" t="s">
        <v>41</v>
      </c>
      <c r="H599" s="21">
        <v>75</v>
      </c>
      <c r="I599" s="17" t="s">
        <v>217</v>
      </c>
      <c r="J599" s="17" t="s">
        <v>217</v>
      </c>
      <c r="K599" s="17">
        <v>18</v>
      </c>
      <c r="L599" s="17" t="s">
        <v>1226</v>
      </c>
    </row>
    <row r="600" s="3" customFormat="1" customHeight="1" spans="1:12">
      <c r="A600" s="16" t="s">
        <v>1075</v>
      </c>
      <c r="B600" s="16" t="s">
        <v>1161</v>
      </c>
      <c r="C600" s="16" t="s">
        <v>1223</v>
      </c>
      <c r="D600" s="17" t="s">
        <v>1230</v>
      </c>
      <c r="E600" s="18" t="s">
        <v>1231</v>
      </c>
      <c r="F600" s="22" t="str">
        <f>VLOOKUP(D600,[2]全线试剂!$D:$K,3,FALSE)</f>
        <v>500T</v>
      </c>
      <c r="G600" s="20" t="s">
        <v>41</v>
      </c>
      <c r="H600" s="21">
        <v>2443</v>
      </c>
      <c r="I600" s="17" t="s">
        <v>217</v>
      </c>
      <c r="J600" s="17" t="s">
        <v>217</v>
      </c>
      <c r="K600" s="17">
        <v>18</v>
      </c>
      <c r="L600" s="17" t="s">
        <v>1223</v>
      </c>
    </row>
    <row r="601" s="3" customFormat="1" customHeight="1" spans="1:12">
      <c r="A601" s="16" t="s">
        <v>1075</v>
      </c>
      <c r="B601" s="16" t="s">
        <v>1161</v>
      </c>
      <c r="C601" s="16" t="s">
        <v>1223</v>
      </c>
      <c r="D601" s="17" t="s">
        <v>1232</v>
      </c>
      <c r="E601" s="18" t="s">
        <v>1231</v>
      </c>
      <c r="F601" s="22" t="str">
        <f>VLOOKUP(D601,[2]全线试剂!$D:$K,3,FALSE)</f>
        <v>50T</v>
      </c>
      <c r="G601" s="20" t="s">
        <v>41</v>
      </c>
      <c r="H601" s="21">
        <v>326</v>
      </c>
      <c r="I601" s="17" t="s">
        <v>217</v>
      </c>
      <c r="J601" s="17" t="s">
        <v>217</v>
      </c>
      <c r="K601" s="17">
        <v>18</v>
      </c>
      <c r="L601" s="17" t="s">
        <v>1223</v>
      </c>
    </row>
    <row r="602" s="3" customFormat="1" customHeight="1" spans="1:12">
      <c r="A602" s="16" t="s">
        <v>1075</v>
      </c>
      <c r="B602" s="16" t="s">
        <v>1161</v>
      </c>
      <c r="C602" s="16" t="s">
        <v>1223</v>
      </c>
      <c r="D602" s="17" t="s">
        <v>1233</v>
      </c>
      <c r="E602" s="18" t="s">
        <v>1231</v>
      </c>
      <c r="F602" s="22" t="str">
        <f>VLOOKUP(D602,[2]全线试剂!$D:$K,3,FALSE)</f>
        <v>250T</v>
      </c>
      <c r="G602" s="20" t="s">
        <v>41</v>
      </c>
      <c r="H602" s="21">
        <v>1429</v>
      </c>
      <c r="I602" s="17" t="s">
        <v>217</v>
      </c>
      <c r="J602" s="17" t="s">
        <v>217</v>
      </c>
      <c r="K602" s="17">
        <v>18</v>
      </c>
      <c r="L602" s="17" t="s">
        <v>1223</v>
      </c>
    </row>
    <row r="603" s="3" customFormat="1" customHeight="1" spans="1:12">
      <c r="A603" s="16" t="s">
        <v>1075</v>
      </c>
      <c r="B603" s="16" t="s">
        <v>1161</v>
      </c>
      <c r="C603" s="16" t="s">
        <v>1223</v>
      </c>
      <c r="D603" s="17" t="s">
        <v>1234</v>
      </c>
      <c r="E603" s="18" t="s">
        <v>1231</v>
      </c>
      <c r="F603" s="22" t="str">
        <f>VLOOKUP(D603,[2]全线试剂!$D:$K,3,FALSE)</f>
        <v>10T</v>
      </c>
      <c r="G603" s="20" t="s">
        <v>41</v>
      </c>
      <c r="H603" s="21">
        <v>85</v>
      </c>
      <c r="I603" s="17" t="s">
        <v>217</v>
      </c>
      <c r="J603" s="17" t="s">
        <v>217</v>
      </c>
      <c r="K603" s="17">
        <v>18</v>
      </c>
      <c r="L603" s="17" t="s">
        <v>1223</v>
      </c>
    </row>
    <row r="604" s="3" customFormat="1" customHeight="1" spans="1:12">
      <c r="A604" s="16" t="s">
        <v>1075</v>
      </c>
      <c r="B604" s="16" t="s">
        <v>1161</v>
      </c>
      <c r="C604" s="16" t="s">
        <v>1223</v>
      </c>
      <c r="D604" s="17" t="s">
        <v>1235</v>
      </c>
      <c r="E604" s="18" t="s">
        <v>1236</v>
      </c>
      <c r="F604" s="22" t="str">
        <f>VLOOKUP(D604,[2]全线试剂!$D:$K,3,FALSE)</f>
        <v>500T</v>
      </c>
      <c r="G604" s="20" t="s">
        <v>41</v>
      </c>
      <c r="H604" s="21">
        <v>2327</v>
      </c>
      <c r="I604" s="17" t="s">
        <v>217</v>
      </c>
      <c r="J604" s="17" t="s">
        <v>217</v>
      </c>
      <c r="K604" s="17">
        <v>18</v>
      </c>
      <c r="L604" s="17" t="s">
        <v>1223</v>
      </c>
    </row>
    <row r="605" s="3" customFormat="1" customHeight="1" spans="1:12">
      <c r="A605" s="16" t="s">
        <v>1075</v>
      </c>
      <c r="B605" s="16" t="s">
        <v>1161</v>
      </c>
      <c r="C605" s="16" t="s">
        <v>1223</v>
      </c>
      <c r="D605" s="17" t="s">
        <v>1237</v>
      </c>
      <c r="E605" s="18" t="s">
        <v>1236</v>
      </c>
      <c r="F605" s="22" t="str">
        <f>VLOOKUP(D605,[2]全线试剂!$D:$K,3,FALSE)</f>
        <v>50T</v>
      </c>
      <c r="G605" s="20" t="s">
        <v>41</v>
      </c>
      <c r="H605" s="21">
        <v>311</v>
      </c>
      <c r="I605" s="17" t="s">
        <v>217</v>
      </c>
      <c r="J605" s="17" t="s">
        <v>217</v>
      </c>
      <c r="K605" s="17">
        <v>18</v>
      </c>
      <c r="L605" s="17" t="s">
        <v>1223</v>
      </c>
    </row>
    <row r="606" s="3" customFormat="1" customHeight="1" spans="1:12">
      <c r="A606" s="16" t="s">
        <v>1075</v>
      </c>
      <c r="B606" s="16" t="s">
        <v>1161</v>
      </c>
      <c r="C606" s="16" t="s">
        <v>1223</v>
      </c>
      <c r="D606" s="17" t="s">
        <v>1238</v>
      </c>
      <c r="E606" s="18" t="s">
        <v>1236</v>
      </c>
      <c r="F606" s="22" t="str">
        <f>VLOOKUP(D606,[2]全线试剂!$D:$K,3,FALSE)</f>
        <v>250T</v>
      </c>
      <c r="G606" s="20" t="s">
        <v>41</v>
      </c>
      <c r="H606" s="21">
        <v>1361</v>
      </c>
      <c r="I606" s="17" t="s">
        <v>217</v>
      </c>
      <c r="J606" s="17" t="s">
        <v>217</v>
      </c>
      <c r="K606" s="17">
        <v>18</v>
      </c>
      <c r="L606" s="17" t="s">
        <v>1223</v>
      </c>
    </row>
    <row r="607" s="3" customFormat="1" customHeight="1" spans="1:12">
      <c r="A607" s="16" t="s">
        <v>1075</v>
      </c>
      <c r="B607" s="16" t="s">
        <v>1161</v>
      </c>
      <c r="C607" s="16" t="s">
        <v>1223</v>
      </c>
      <c r="D607" s="17" t="s">
        <v>1239</v>
      </c>
      <c r="E607" s="18" t="s">
        <v>1236</v>
      </c>
      <c r="F607" s="22" t="str">
        <f>VLOOKUP(D607,[2]全线试剂!$D:$K,3,FALSE)</f>
        <v>10T</v>
      </c>
      <c r="G607" s="20" t="s">
        <v>41</v>
      </c>
      <c r="H607" s="21">
        <v>75</v>
      </c>
      <c r="I607" s="17" t="s">
        <v>217</v>
      </c>
      <c r="J607" s="17" t="s">
        <v>217</v>
      </c>
      <c r="K607" s="17">
        <v>18</v>
      </c>
      <c r="L607" s="17" t="s">
        <v>1223</v>
      </c>
    </row>
    <row r="608" s="3" customFormat="1" customHeight="1" spans="1:12">
      <c r="A608" s="16" t="s">
        <v>1075</v>
      </c>
      <c r="B608" s="16" t="s">
        <v>1161</v>
      </c>
      <c r="C608" s="16" t="s">
        <v>1223</v>
      </c>
      <c r="D608" s="17" t="s">
        <v>1240</v>
      </c>
      <c r="E608" s="18" t="s">
        <v>1241</v>
      </c>
      <c r="F608" s="22" t="str">
        <f>VLOOKUP(D608,[2]全线试剂!$D:$K,3,FALSE)</f>
        <v>50T</v>
      </c>
      <c r="G608" s="20" t="s">
        <v>41</v>
      </c>
      <c r="H608" s="21">
        <v>311</v>
      </c>
      <c r="I608" s="17" t="s">
        <v>217</v>
      </c>
      <c r="J608" s="17" t="s">
        <v>217</v>
      </c>
      <c r="K608" s="17">
        <v>18</v>
      </c>
      <c r="L608" s="17" t="s">
        <v>1242</v>
      </c>
    </row>
    <row r="609" s="3" customFormat="1" customHeight="1" spans="1:12">
      <c r="A609" s="16" t="s">
        <v>1075</v>
      </c>
      <c r="B609" s="16" t="s">
        <v>1161</v>
      </c>
      <c r="C609" s="16" t="s">
        <v>1223</v>
      </c>
      <c r="D609" s="17" t="s">
        <v>1243</v>
      </c>
      <c r="E609" s="18" t="s">
        <v>1241</v>
      </c>
      <c r="F609" s="22" t="str">
        <f>VLOOKUP(D609,[2]全线试剂!$D:$K,3,FALSE)</f>
        <v>250T</v>
      </c>
      <c r="G609" s="20" t="s">
        <v>41</v>
      </c>
      <c r="H609" s="21">
        <v>1387</v>
      </c>
      <c r="I609" s="17" t="s">
        <v>217</v>
      </c>
      <c r="J609" s="17" t="s">
        <v>217</v>
      </c>
      <c r="K609" s="17">
        <v>18</v>
      </c>
      <c r="L609" s="17" t="s">
        <v>1242</v>
      </c>
    </row>
    <row r="610" s="3" customFormat="1" customHeight="1" spans="1:12">
      <c r="A610" s="16" t="s">
        <v>1075</v>
      </c>
      <c r="B610" s="16" t="s">
        <v>1161</v>
      </c>
      <c r="C610" s="16" t="s">
        <v>1223</v>
      </c>
      <c r="D610" s="17" t="s">
        <v>1244</v>
      </c>
      <c r="E610" s="18" t="s">
        <v>1241</v>
      </c>
      <c r="F610" s="22" t="str">
        <f>VLOOKUP(D610,[2]全线试剂!$D:$K,3,FALSE)</f>
        <v>10T</v>
      </c>
      <c r="G610" s="20" t="s">
        <v>41</v>
      </c>
      <c r="H610" s="21">
        <v>75</v>
      </c>
      <c r="I610" s="17" t="s">
        <v>217</v>
      </c>
      <c r="J610" s="17" t="s">
        <v>217</v>
      </c>
      <c r="K610" s="17">
        <v>18</v>
      </c>
      <c r="L610" s="17" t="s">
        <v>1242</v>
      </c>
    </row>
    <row r="611" s="3" customFormat="1" customHeight="1" spans="1:12">
      <c r="A611" s="16" t="s">
        <v>1245</v>
      </c>
      <c r="B611" s="16" t="s">
        <v>1246</v>
      </c>
      <c r="C611" s="16" t="s">
        <v>1247</v>
      </c>
      <c r="D611" s="17" t="s">
        <v>1248</v>
      </c>
      <c r="E611" s="18" t="s">
        <v>1249</v>
      </c>
      <c r="F611" s="22" t="str">
        <f>VLOOKUP(D611,[2]全线试剂!$D:$K,3,FALSE)</f>
        <v>50T</v>
      </c>
      <c r="G611" s="20" t="s">
        <v>41</v>
      </c>
      <c r="H611" s="21">
        <v>400</v>
      </c>
      <c r="I611" s="17" t="s">
        <v>211</v>
      </c>
      <c r="J611" s="17" t="s">
        <v>217</v>
      </c>
      <c r="K611" s="17">
        <v>12</v>
      </c>
      <c r="L611" s="17" t="s">
        <v>1250</v>
      </c>
    </row>
    <row r="612" s="3" customFormat="1" customHeight="1" spans="1:12">
      <c r="A612" s="16" t="s">
        <v>1245</v>
      </c>
      <c r="B612" s="16" t="s">
        <v>1246</v>
      </c>
      <c r="C612" s="16" t="s">
        <v>1247</v>
      </c>
      <c r="D612" s="17" t="s">
        <v>1251</v>
      </c>
      <c r="E612" s="18" t="s">
        <v>1249</v>
      </c>
      <c r="F612" s="22" t="str">
        <f>VLOOKUP(D612,[2]全线试剂!$D:$K,3,FALSE)</f>
        <v>250T</v>
      </c>
      <c r="G612" s="20" t="s">
        <v>41</v>
      </c>
      <c r="H612" s="21">
        <v>1800</v>
      </c>
      <c r="I612" s="17" t="s">
        <v>211</v>
      </c>
      <c r="J612" s="17" t="s">
        <v>217</v>
      </c>
      <c r="K612" s="17">
        <v>12</v>
      </c>
      <c r="L612" s="17" t="s">
        <v>1250</v>
      </c>
    </row>
    <row r="613" s="3" customFormat="1" customHeight="1" spans="1:12">
      <c r="A613" s="16" t="s">
        <v>1245</v>
      </c>
      <c r="B613" s="16" t="s">
        <v>1246</v>
      </c>
      <c r="C613" s="16" t="s">
        <v>1247</v>
      </c>
      <c r="D613" s="17" t="s">
        <v>1252</v>
      </c>
      <c r="E613" s="18" t="s">
        <v>1253</v>
      </c>
      <c r="F613" s="22" t="str">
        <f>VLOOKUP(D613,[2]全线试剂!$D:$K,3,FALSE)</f>
        <v>50T</v>
      </c>
      <c r="G613" s="20" t="s">
        <v>41</v>
      </c>
      <c r="H613" s="21">
        <v>500</v>
      </c>
      <c r="I613" s="17" t="s">
        <v>211</v>
      </c>
      <c r="J613" s="17" t="s">
        <v>217</v>
      </c>
      <c r="K613" s="17">
        <v>12</v>
      </c>
      <c r="L613" s="17" t="s">
        <v>1254</v>
      </c>
    </row>
    <row r="614" s="3" customFormat="1" customHeight="1" spans="1:12">
      <c r="A614" s="16" t="s">
        <v>1245</v>
      </c>
      <c r="B614" s="16" t="s">
        <v>1246</v>
      </c>
      <c r="C614" s="16" t="s">
        <v>1247</v>
      </c>
      <c r="D614" s="17" t="s">
        <v>1255</v>
      </c>
      <c r="E614" s="18" t="s">
        <v>1253</v>
      </c>
      <c r="F614" s="22" t="str">
        <f>VLOOKUP(D614,[2]全线试剂!$D:$K,3,FALSE)</f>
        <v>250T</v>
      </c>
      <c r="G614" s="20" t="s">
        <v>41</v>
      </c>
      <c r="H614" s="21">
        <v>2000</v>
      </c>
      <c r="I614" s="17" t="s">
        <v>211</v>
      </c>
      <c r="J614" s="17" t="s">
        <v>217</v>
      </c>
      <c r="K614" s="17">
        <v>12</v>
      </c>
      <c r="L614" s="17" t="s">
        <v>1254</v>
      </c>
    </row>
    <row r="615" s="3" customFormat="1" customHeight="1" spans="1:12">
      <c r="A615" s="16" t="s">
        <v>1245</v>
      </c>
      <c r="B615" s="16" t="s">
        <v>1246</v>
      </c>
      <c r="C615" s="16" t="s">
        <v>1247</v>
      </c>
      <c r="D615" s="17" t="s">
        <v>1256</v>
      </c>
      <c r="E615" s="18" t="s">
        <v>1257</v>
      </c>
      <c r="F615" s="22" t="str">
        <f>VLOOKUP(D615,[2]全线试剂!$D:$K,3,FALSE)</f>
        <v>50T</v>
      </c>
      <c r="G615" s="20" t="s">
        <v>41</v>
      </c>
      <c r="H615" s="21">
        <v>600</v>
      </c>
      <c r="I615" s="17" t="s">
        <v>211</v>
      </c>
      <c r="J615" s="17" t="s">
        <v>217</v>
      </c>
      <c r="K615" s="17">
        <v>12</v>
      </c>
      <c r="L615" s="17" t="s">
        <v>1258</v>
      </c>
    </row>
    <row r="616" s="3" customFormat="1" customHeight="1" spans="1:12">
      <c r="A616" s="16" t="s">
        <v>1245</v>
      </c>
      <c r="B616" s="16" t="s">
        <v>1246</v>
      </c>
      <c r="C616" s="16" t="s">
        <v>1247</v>
      </c>
      <c r="D616" s="17" t="s">
        <v>1259</v>
      </c>
      <c r="E616" s="18" t="s">
        <v>1257</v>
      </c>
      <c r="F616" s="22" t="str">
        <f>VLOOKUP(D616,[2]全线试剂!$D:$K,3,FALSE)</f>
        <v>250T</v>
      </c>
      <c r="G616" s="20" t="s">
        <v>41</v>
      </c>
      <c r="H616" s="21">
        <v>2500</v>
      </c>
      <c r="I616" s="17" t="s">
        <v>211</v>
      </c>
      <c r="J616" s="17" t="s">
        <v>217</v>
      </c>
      <c r="K616" s="17">
        <v>12</v>
      </c>
      <c r="L616" s="17" t="s">
        <v>1258</v>
      </c>
    </row>
    <row r="617" s="3" customFormat="1" customHeight="1" spans="1:12">
      <c r="A617" s="16" t="s">
        <v>1245</v>
      </c>
      <c r="B617" s="16" t="s">
        <v>1246</v>
      </c>
      <c r="C617" s="16" t="s">
        <v>1247</v>
      </c>
      <c r="D617" s="17" t="s">
        <v>1260</v>
      </c>
      <c r="E617" s="18" t="s">
        <v>1261</v>
      </c>
      <c r="F617" s="22" t="str">
        <f>VLOOKUP(D617,[2]全线试剂!$D:$K,3,FALSE)</f>
        <v>50T</v>
      </c>
      <c r="G617" s="20" t="s">
        <v>41</v>
      </c>
      <c r="H617" s="21">
        <v>1320</v>
      </c>
      <c r="I617" s="17" t="s">
        <v>211</v>
      </c>
      <c r="J617" s="17" t="s">
        <v>217</v>
      </c>
      <c r="K617" s="17">
        <v>12</v>
      </c>
      <c r="L617" s="17" t="s">
        <v>1262</v>
      </c>
    </row>
    <row r="618" s="3" customFormat="1" customHeight="1" spans="1:12">
      <c r="A618" s="16" t="s">
        <v>1245</v>
      </c>
      <c r="B618" s="16" t="s">
        <v>1246</v>
      </c>
      <c r="C618" s="16" t="s">
        <v>1247</v>
      </c>
      <c r="D618" s="17" t="s">
        <v>1263</v>
      </c>
      <c r="E618" s="18" t="s">
        <v>1261</v>
      </c>
      <c r="F618" s="22" t="str">
        <f>VLOOKUP(D618,[2]全线试剂!$D:$K,3,FALSE)</f>
        <v>250T</v>
      </c>
      <c r="G618" s="20" t="s">
        <v>41</v>
      </c>
      <c r="H618" s="21">
        <v>6000</v>
      </c>
      <c r="I618" s="17" t="s">
        <v>211</v>
      </c>
      <c r="J618" s="17" t="s">
        <v>217</v>
      </c>
      <c r="K618" s="17">
        <v>12</v>
      </c>
      <c r="L618" s="17" t="s">
        <v>1262</v>
      </c>
    </row>
    <row r="619" s="3" customFormat="1" customHeight="1" spans="1:12">
      <c r="A619" s="16" t="s">
        <v>1245</v>
      </c>
      <c r="B619" s="16" t="s">
        <v>1246</v>
      </c>
      <c r="C619" s="16" t="s">
        <v>1247</v>
      </c>
      <c r="D619" s="17" t="s">
        <v>1264</v>
      </c>
      <c r="E619" s="18" t="s">
        <v>1265</v>
      </c>
      <c r="F619" s="22" t="str">
        <f>VLOOKUP(D619,[2]全线试剂!$D:$K,3,FALSE)</f>
        <v>50T</v>
      </c>
      <c r="G619" s="20" t="s">
        <v>41</v>
      </c>
      <c r="H619" s="21">
        <v>600</v>
      </c>
      <c r="I619" s="17" t="s">
        <v>211</v>
      </c>
      <c r="J619" s="17" t="s">
        <v>217</v>
      </c>
      <c r="K619" s="17">
        <v>12</v>
      </c>
      <c r="L619" s="17" t="s">
        <v>1266</v>
      </c>
    </row>
    <row r="620" s="3" customFormat="1" customHeight="1" spans="1:12">
      <c r="A620" s="16" t="s">
        <v>1245</v>
      </c>
      <c r="B620" s="16" t="s">
        <v>1246</v>
      </c>
      <c r="C620" s="16" t="s">
        <v>1247</v>
      </c>
      <c r="D620" s="17" t="s">
        <v>1267</v>
      </c>
      <c r="E620" s="18" t="s">
        <v>1265</v>
      </c>
      <c r="F620" s="22" t="str">
        <f>VLOOKUP(D620,[2]全线试剂!$D:$K,3,FALSE)</f>
        <v>250T</v>
      </c>
      <c r="G620" s="20" t="s">
        <v>41</v>
      </c>
      <c r="H620" s="21">
        <v>2500</v>
      </c>
      <c r="I620" s="17" t="s">
        <v>211</v>
      </c>
      <c r="J620" s="17" t="s">
        <v>217</v>
      </c>
      <c r="K620" s="17">
        <v>12</v>
      </c>
      <c r="L620" s="17" t="s">
        <v>1266</v>
      </c>
    </row>
    <row r="621" s="3" customFormat="1" customHeight="1" spans="1:12">
      <c r="A621" s="16" t="s">
        <v>1245</v>
      </c>
      <c r="B621" s="16" t="s">
        <v>1246</v>
      </c>
      <c r="C621" s="16" t="s">
        <v>1247</v>
      </c>
      <c r="D621" s="17" t="s">
        <v>1268</v>
      </c>
      <c r="E621" s="18" t="s">
        <v>1269</v>
      </c>
      <c r="F621" s="22" t="str">
        <f>VLOOKUP(D621,[2]全线试剂!$D:$K,3,FALSE)</f>
        <v>20 rxns</v>
      </c>
      <c r="G621" s="20" t="s">
        <v>41</v>
      </c>
      <c r="H621" s="21">
        <v>519</v>
      </c>
      <c r="I621" s="17" t="s">
        <v>211</v>
      </c>
      <c r="J621" s="17" t="s">
        <v>217</v>
      </c>
      <c r="K621" s="17">
        <v>24</v>
      </c>
      <c r="L621" s="17" t="s">
        <v>1270</v>
      </c>
    </row>
    <row r="622" s="3" customFormat="1" customHeight="1" spans="1:12">
      <c r="A622" s="16" t="s">
        <v>1245</v>
      </c>
      <c r="B622" s="16" t="s">
        <v>1246</v>
      </c>
      <c r="C622" s="16" t="s">
        <v>1247</v>
      </c>
      <c r="D622" s="17" t="s">
        <v>1271</v>
      </c>
      <c r="E622" s="18" t="s">
        <v>1269</v>
      </c>
      <c r="F622" s="22" t="str">
        <f>VLOOKUP(D622,[2]全线试剂!$D:$K,3,FALSE)</f>
        <v>100 rxns</v>
      </c>
      <c r="G622" s="20" t="s">
        <v>41</v>
      </c>
      <c r="H622" s="21">
        <v>1991</v>
      </c>
      <c r="I622" s="17" t="s">
        <v>211</v>
      </c>
      <c r="J622" s="17" t="s">
        <v>217</v>
      </c>
      <c r="K622" s="17">
        <v>24</v>
      </c>
      <c r="L622" s="17" t="s">
        <v>1270</v>
      </c>
    </row>
    <row r="623" s="3" customFormat="1" customHeight="1" spans="1:12">
      <c r="A623" s="16" t="s">
        <v>1245</v>
      </c>
      <c r="B623" s="16" t="s">
        <v>1246</v>
      </c>
      <c r="C623" s="16" t="s">
        <v>1247</v>
      </c>
      <c r="D623" s="17" t="s">
        <v>1272</v>
      </c>
      <c r="E623" s="18" t="s">
        <v>1273</v>
      </c>
      <c r="F623" s="22" t="str">
        <f>VLOOKUP(D623,[2]全线试剂!$D:$K,3,FALSE)</f>
        <v>5 rxns</v>
      </c>
      <c r="G623" s="20" t="s">
        <v>41</v>
      </c>
      <c r="H623" s="21">
        <v>603</v>
      </c>
      <c r="I623" s="17" t="s">
        <v>211</v>
      </c>
      <c r="J623" s="17" t="s">
        <v>217</v>
      </c>
      <c r="K623" s="17">
        <v>24</v>
      </c>
      <c r="L623" s="17" t="s">
        <v>1274</v>
      </c>
    </row>
    <row r="624" s="3" customFormat="1" customHeight="1" spans="1:12">
      <c r="A624" s="16" t="s">
        <v>1245</v>
      </c>
      <c r="B624" s="16" t="s">
        <v>1246</v>
      </c>
      <c r="C624" s="16" t="s">
        <v>1247</v>
      </c>
      <c r="D624" s="17" t="s">
        <v>1275</v>
      </c>
      <c r="E624" s="18" t="s">
        <v>1273</v>
      </c>
      <c r="F624" s="22" t="str">
        <f>VLOOKUP(D624,[2]全线试剂!$D:$K,3,FALSE)</f>
        <v>50 rxns</v>
      </c>
      <c r="G624" s="20" t="s">
        <v>41</v>
      </c>
      <c r="H624" s="21">
        <v>4403</v>
      </c>
      <c r="I624" s="17" t="s">
        <v>211</v>
      </c>
      <c r="J624" s="17" t="s">
        <v>217</v>
      </c>
      <c r="K624" s="17">
        <v>24</v>
      </c>
      <c r="L624" s="17" t="s">
        <v>1274</v>
      </c>
    </row>
    <row r="625" s="3" customFormat="1" customHeight="1" spans="1:12">
      <c r="A625" s="16" t="s">
        <v>1245</v>
      </c>
      <c r="B625" s="16" t="s">
        <v>1246</v>
      </c>
      <c r="C625" s="16" t="s">
        <v>1247</v>
      </c>
      <c r="D625" s="17" t="s">
        <v>1276</v>
      </c>
      <c r="E625" s="18" t="s">
        <v>1277</v>
      </c>
      <c r="F625" s="22" t="str">
        <f>VLOOKUP(D625,[2]全线试剂!$D:$K,3,FALSE)</f>
        <v>20 rxns</v>
      </c>
      <c r="G625" s="20" t="s">
        <v>41</v>
      </c>
      <c r="H625" s="21">
        <v>969</v>
      </c>
      <c r="I625" s="17" t="s">
        <v>211</v>
      </c>
      <c r="J625" s="17" t="s">
        <v>217</v>
      </c>
      <c r="K625" s="17">
        <v>24</v>
      </c>
      <c r="L625" s="17" t="s">
        <v>1278</v>
      </c>
    </row>
    <row r="626" s="3" customFormat="1" customHeight="1" spans="1:12">
      <c r="A626" s="16" t="s">
        <v>1245</v>
      </c>
      <c r="B626" s="16" t="s">
        <v>1246</v>
      </c>
      <c r="C626" s="16" t="s">
        <v>1247</v>
      </c>
      <c r="D626" s="17" t="s">
        <v>1279</v>
      </c>
      <c r="E626" s="18" t="s">
        <v>1277</v>
      </c>
      <c r="F626" s="22" t="str">
        <f>VLOOKUP(D626,[2]全线试剂!$D:$K,3,FALSE)</f>
        <v>100 rxns</v>
      </c>
      <c r="G626" s="20" t="s">
        <v>41</v>
      </c>
      <c r="H626" s="21">
        <v>3722</v>
      </c>
      <c r="I626" s="17" t="s">
        <v>211</v>
      </c>
      <c r="J626" s="17" t="s">
        <v>217</v>
      </c>
      <c r="K626" s="17">
        <v>24</v>
      </c>
      <c r="L626" s="17" t="s">
        <v>1278</v>
      </c>
    </row>
    <row r="627" s="3" customFormat="1" customHeight="1" spans="1:12">
      <c r="A627" s="16" t="s">
        <v>1245</v>
      </c>
      <c r="B627" s="16" t="s">
        <v>1246</v>
      </c>
      <c r="C627" s="16" t="s">
        <v>1247</v>
      </c>
      <c r="D627" s="17" t="s">
        <v>1280</v>
      </c>
      <c r="E627" s="18" t="s">
        <v>1281</v>
      </c>
      <c r="F627" s="22" t="str">
        <f>VLOOKUP(D627,[2]全线试剂!$D:$K,3,FALSE)</f>
        <v>20 rxns</v>
      </c>
      <c r="G627" s="20" t="s">
        <v>41</v>
      </c>
      <c r="H627" s="21">
        <v>544</v>
      </c>
      <c r="I627" s="17" t="s">
        <v>211</v>
      </c>
      <c r="J627" s="17" t="s">
        <v>217</v>
      </c>
      <c r="K627" s="17">
        <v>24</v>
      </c>
      <c r="L627" s="17" t="s">
        <v>1282</v>
      </c>
    </row>
    <row r="628" s="3" customFormat="1" customHeight="1" spans="1:12">
      <c r="A628" s="16" t="s">
        <v>1245</v>
      </c>
      <c r="B628" s="16" t="s">
        <v>1246</v>
      </c>
      <c r="C628" s="16" t="s">
        <v>1247</v>
      </c>
      <c r="D628" s="17" t="s">
        <v>1283</v>
      </c>
      <c r="E628" s="18" t="s">
        <v>1281</v>
      </c>
      <c r="F628" s="22" t="str">
        <f>VLOOKUP(D628,[2]全线试剂!$D:$K,3,FALSE)</f>
        <v>100 rxns</v>
      </c>
      <c r="G628" s="20" t="s">
        <v>41</v>
      </c>
      <c r="H628" s="21">
        <v>2084</v>
      </c>
      <c r="I628" s="17" t="s">
        <v>211</v>
      </c>
      <c r="J628" s="17" t="s">
        <v>217</v>
      </c>
      <c r="K628" s="17">
        <v>24</v>
      </c>
      <c r="L628" s="17" t="s">
        <v>1282</v>
      </c>
    </row>
    <row r="629" s="3" customFormat="1" customHeight="1" spans="1:12">
      <c r="A629" s="16" t="s">
        <v>1245</v>
      </c>
      <c r="B629" s="16" t="s">
        <v>1246</v>
      </c>
      <c r="C629" s="16" t="s">
        <v>1247</v>
      </c>
      <c r="D629" s="17" t="s">
        <v>1284</v>
      </c>
      <c r="E629" s="18" t="s">
        <v>1285</v>
      </c>
      <c r="F629" s="22" t="str">
        <f>VLOOKUP(D629,[2]全线试剂!$D:$K,3,FALSE)</f>
        <v>10 rxns</v>
      </c>
      <c r="G629" s="20" t="s">
        <v>41</v>
      </c>
      <c r="H629" s="21">
        <v>241</v>
      </c>
      <c r="I629" s="17" t="s">
        <v>211</v>
      </c>
      <c r="J629" s="17" t="s">
        <v>217</v>
      </c>
      <c r="K629" s="17">
        <v>24</v>
      </c>
      <c r="L629" s="17" t="s">
        <v>1198</v>
      </c>
    </row>
    <row r="630" s="3" customFormat="1" customHeight="1" spans="1:12">
      <c r="A630" s="16" t="s">
        <v>1245</v>
      </c>
      <c r="B630" s="16" t="s">
        <v>1246</v>
      </c>
      <c r="C630" s="16" t="s">
        <v>1247</v>
      </c>
      <c r="D630" s="17" t="s">
        <v>1286</v>
      </c>
      <c r="E630" s="18" t="s">
        <v>1285</v>
      </c>
      <c r="F630" s="22" t="str">
        <f>VLOOKUP(D630,[2]全线试剂!$D:$K,3,FALSE)</f>
        <v>100 rxns</v>
      </c>
      <c r="G630" s="20" t="s">
        <v>41</v>
      </c>
      <c r="H630" s="21">
        <v>1763</v>
      </c>
      <c r="I630" s="17" t="s">
        <v>211</v>
      </c>
      <c r="J630" s="17" t="s">
        <v>217</v>
      </c>
      <c r="K630" s="17">
        <v>24</v>
      </c>
      <c r="L630" s="17" t="s">
        <v>1198</v>
      </c>
    </row>
    <row r="631" s="3" customFormat="1" customHeight="1" spans="1:12">
      <c r="A631" s="16" t="s">
        <v>1245</v>
      </c>
      <c r="B631" s="16" t="s">
        <v>1246</v>
      </c>
      <c r="C631" s="16" t="s">
        <v>1247</v>
      </c>
      <c r="D631" s="17" t="s">
        <v>1287</v>
      </c>
      <c r="E631" s="18" t="s">
        <v>1288</v>
      </c>
      <c r="F631" s="22" t="str">
        <f>VLOOKUP(D631,[2]全线试剂!$D:$K,3,FALSE)</f>
        <v>20 rxns</v>
      </c>
      <c r="G631" s="20" t="s">
        <v>41</v>
      </c>
      <c r="H631" s="21">
        <v>894</v>
      </c>
      <c r="I631" s="17" t="s">
        <v>211</v>
      </c>
      <c r="J631" s="17" t="s">
        <v>217</v>
      </c>
      <c r="K631" s="17">
        <v>24</v>
      </c>
      <c r="L631" s="17" t="s">
        <v>1289</v>
      </c>
    </row>
    <row r="632" s="3" customFormat="1" customHeight="1" spans="1:12">
      <c r="A632" s="16" t="s">
        <v>1245</v>
      </c>
      <c r="B632" s="16" t="s">
        <v>1246</v>
      </c>
      <c r="C632" s="16" t="s">
        <v>1247</v>
      </c>
      <c r="D632" s="17" t="s">
        <v>1290</v>
      </c>
      <c r="E632" s="18" t="s">
        <v>1288</v>
      </c>
      <c r="F632" s="22" t="str">
        <f>VLOOKUP(D632,[2]全线试剂!$D:$K,3,FALSE)</f>
        <v>100 rxns</v>
      </c>
      <c r="G632" s="20" t="s">
        <v>41</v>
      </c>
      <c r="H632" s="21">
        <v>3438</v>
      </c>
      <c r="I632" s="17" t="s">
        <v>211</v>
      </c>
      <c r="J632" s="17" t="s">
        <v>217</v>
      </c>
      <c r="K632" s="17">
        <v>24</v>
      </c>
      <c r="L632" s="17" t="s">
        <v>1289</v>
      </c>
    </row>
    <row r="633" s="3" customFormat="1" customHeight="1" spans="1:12">
      <c r="A633" s="16" t="s">
        <v>1245</v>
      </c>
      <c r="B633" s="16" t="s">
        <v>1246</v>
      </c>
      <c r="C633" s="16" t="s">
        <v>1247</v>
      </c>
      <c r="D633" s="17" t="s">
        <v>1291</v>
      </c>
      <c r="E633" s="18" t="s">
        <v>1292</v>
      </c>
      <c r="F633" s="22" t="str">
        <f>VLOOKUP(D633,[2]全线试剂!$D:$K,3,FALSE)</f>
        <v>96 rxns,96 孔V型底板</v>
      </c>
      <c r="G633" s="20" t="s">
        <v>41</v>
      </c>
      <c r="H633" s="21">
        <v>3094</v>
      </c>
      <c r="I633" s="17" t="s">
        <v>211</v>
      </c>
      <c r="J633" s="17" t="s">
        <v>217</v>
      </c>
      <c r="K633" s="17">
        <v>24</v>
      </c>
      <c r="L633" s="17" t="s">
        <v>1293</v>
      </c>
    </row>
    <row r="634" s="3" customFormat="1" customHeight="1" spans="1:12">
      <c r="A634" s="16" t="s">
        <v>1245</v>
      </c>
      <c r="B634" s="16" t="s">
        <v>1246</v>
      </c>
      <c r="C634" s="16" t="s">
        <v>1247</v>
      </c>
      <c r="D634" s="17" t="s">
        <v>1294</v>
      </c>
      <c r="E634" s="18" t="s">
        <v>1295</v>
      </c>
      <c r="F634" s="22" t="str">
        <f>VLOOKUP(D634,[2]全线试剂!$D:$K,3,FALSE)</f>
        <v>20 rxns</v>
      </c>
      <c r="G634" s="20" t="s">
        <v>41</v>
      </c>
      <c r="H634" s="21">
        <v>609</v>
      </c>
      <c r="I634" s="17" t="s">
        <v>211</v>
      </c>
      <c r="J634" s="17" t="s">
        <v>217</v>
      </c>
      <c r="K634" s="17">
        <v>24</v>
      </c>
      <c r="L634" s="17" t="s">
        <v>1293</v>
      </c>
    </row>
    <row r="635" s="3" customFormat="1" customHeight="1" spans="1:12">
      <c r="A635" s="16" t="s">
        <v>1245</v>
      </c>
      <c r="B635" s="16" t="s">
        <v>1246</v>
      </c>
      <c r="C635" s="16" t="s">
        <v>1247</v>
      </c>
      <c r="D635" s="17" t="s">
        <v>1296</v>
      </c>
      <c r="E635" s="18" t="s">
        <v>1295</v>
      </c>
      <c r="F635" s="22" t="str">
        <f>VLOOKUP(D635,[2]全线试剂!$D:$K,3,FALSE)</f>
        <v>100 rxns</v>
      </c>
      <c r="G635" s="20" t="s">
        <v>41</v>
      </c>
      <c r="H635" s="21">
        <v>2344</v>
      </c>
      <c r="I635" s="17" t="s">
        <v>211</v>
      </c>
      <c r="J635" s="17" t="s">
        <v>217</v>
      </c>
      <c r="K635" s="17">
        <v>24</v>
      </c>
      <c r="L635" s="17" t="s">
        <v>1293</v>
      </c>
    </row>
    <row r="636" s="3" customFormat="1" customHeight="1" spans="1:12">
      <c r="A636" s="16" t="s">
        <v>1245</v>
      </c>
      <c r="B636" s="16" t="s">
        <v>1246</v>
      </c>
      <c r="C636" s="16" t="s">
        <v>1247</v>
      </c>
      <c r="D636" s="17" t="s">
        <v>1297</v>
      </c>
      <c r="E636" s="18" t="s">
        <v>1298</v>
      </c>
      <c r="F636" s="22" t="str">
        <f>VLOOKUP(D636,[2]全线试剂!$D:$K,3,FALSE)</f>
        <v>10 rxns</v>
      </c>
      <c r="G636" s="20" t="s">
        <v>41</v>
      </c>
      <c r="H636" s="21">
        <v>588</v>
      </c>
      <c r="I636" s="17" t="s">
        <v>211</v>
      </c>
      <c r="J636" s="17" t="s">
        <v>217</v>
      </c>
      <c r="K636" s="17">
        <v>24</v>
      </c>
      <c r="L636" s="17" t="s">
        <v>1299</v>
      </c>
    </row>
    <row r="637" s="3" customFormat="1" customHeight="1" spans="1:12">
      <c r="A637" s="16" t="s">
        <v>1245</v>
      </c>
      <c r="B637" s="16" t="s">
        <v>1246</v>
      </c>
      <c r="C637" s="16" t="s">
        <v>1247</v>
      </c>
      <c r="D637" s="17" t="s">
        <v>1300</v>
      </c>
      <c r="E637" s="18" t="s">
        <v>1298</v>
      </c>
      <c r="F637" s="22" t="str">
        <f>VLOOKUP(D637,[2]全线试剂!$D:$K,3,FALSE)</f>
        <v>100 rxns</v>
      </c>
      <c r="G637" s="20" t="s">
        <v>41</v>
      </c>
      <c r="H637" s="21">
        <v>4297</v>
      </c>
      <c r="I637" s="17" t="s">
        <v>211</v>
      </c>
      <c r="J637" s="17" t="s">
        <v>217</v>
      </c>
      <c r="K637" s="17">
        <v>24</v>
      </c>
      <c r="L637" s="17" t="s">
        <v>1299</v>
      </c>
    </row>
    <row r="638" s="3" customFormat="1" customHeight="1" spans="1:12">
      <c r="A638" s="16" t="s">
        <v>1245</v>
      </c>
      <c r="B638" s="16" t="s">
        <v>1246</v>
      </c>
      <c r="C638" s="16" t="s">
        <v>1247</v>
      </c>
      <c r="D638" s="17" t="s">
        <v>1301</v>
      </c>
      <c r="E638" s="18" t="s">
        <v>1265</v>
      </c>
      <c r="F638" s="22" t="str">
        <f>VLOOKUP(D638,[2]全线试剂!$D:$K,3,FALSE)</f>
        <v>10 rxns</v>
      </c>
      <c r="G638" s="20" t="s">
        <v>41</v>
      </c>
      <c r="H638" s="21">
        <v>322</v>
      </c>
      <c r="I638" s="17" t="s">
        <v>211</v>
      </c>
      <c r="J638" s="17" t="s">
        <v>217</v>
      </c>
      <c r="K638" s="17">
        <v>24</v>
      </c>
      <c r="L638" s="17" t="s">
        <v>1302</v>
      </c>
    </row>
    <row r="639" s="3" customFormat="1" customHeight="1" spans="1:12">
      <c r="A639" s="16" t="s">
        <v>1245</v>
      </c>
      <c r="B639" s="16" t="s">
        <v>1246</v>
      </c>
      <c r="C639" s="16" t="s">
        <v>1247</v>
      </c>
      <c r="D639" s="17" t="s">
        <v>1303</v>
      </c>
      <c r="E639" s="18" t="s">
        <v>1265</v>
      </c>
      <c r="F639" s="22" t="str">
        <f>VLOOKUP(D639,[2]全线试剂!$D:$K,3,FALSE)</f>
        <v>100 rxns</v>
      </c>
      <c r="G639" s="20" t="s">
        <v>41</v>
      </c>
      <c r="H639" s="21">
        <v>2344</v>
      </c>
      <c r="I639" s="17" t="s">
        <v>211</v>
      </c>
      <c r="J639" s="17" t="s">
        <v>217</v>
      </c>
      <c r="K639" s="17">
        <v>24</v>
      </c>
      <c r="L639" s="17" t="s">
        <v>1302</v>
      </c>
    </row>
    <row r="640" s="3" customFormat="1" customHeight="1" spans="1:12">
      <c r="A640" s="16" t="s">
        <v>1245</v>
      </c>
      <c r="B640" s="16" t="s">
        <v>1246</v>
      </c>
      <c r="C640" s="16" t="s">
        <v>1247</v>
      </c>
      <c r="D640" s="17" t="s">
        <v>1304</v>
      </c>
      <c r="E640" s="18" t="s">
        <v>1305</v>
      </c>
      <c r="F640" s="22" t="str">
        <f>VLOOKUP(D640,[2]全线试剂!$D:$K,3,FALSE)</f>
        <v>20 rxns</v>
      </c>
      <c r="G640" s="20" t="s">
        <v>41</v>
      </c>
      <c r="H640" s="21">
        <v>625</v>
      </c>
      <c r="I640" s="17" t="s">
        <v>211</v>
      </c>
      <c r="J640" s="17" t="s">
        <v>217</v>
      </c>
      <c r="K640" s="17">
        <v>24</v>
      </c>
      <c r="L640" s="17" t="s">
        <v>1306</v>
      </c>
    </row>
    <row r="641" s="3" customFormat="1" customHeight="1" spans="1:12">
      <c r="A641" s="16" t="s">
        <v>1245</v>
      </c>
      <c r="B641" s="16" t="s">
        <v>1246</v>
      </c>
      <c r="C641" s="16" t="s">
        <v>1247</v>
      </c>
      <c r="D641" s="17" t="s">
        <v>1307</v>
      </c>
      <c r="E641" s="18" t="s">
        <v>1305</v>
      </c>
      <c r="F641" s="22" t="str">
        <f>VLOOKUP(D641,[2]全线试剂!$D:$K,3,FALSE)</f>
        <v>100 rxns</v>
      </c>
      <c r="G641" s="20" t="s">
        <v>41</v>
      </c>
      <c r="H641" s="21">
        <v>2400</v>
      </c>
      <c r="I641" s="17" t="s">
        <v>211</v>
      </c>
      <c r="J641" s="17" t="s">
        <v>217</v>
      </c>
      <c r="K641" s="17">
        <v>24</v>
      </c>
      <c r="L641" s="17" t="s">
        <v>1306</v>
      </c>
    </row>
    <row r="642" s="3" customFormat="1" customHeight="1" spans="1:12">
      <c r="A642" s="16" t="s">
        <v>1245</v>
      </c>
      <c r="B642" s="16" t="s">
        <v>1246</v>
      </c>
      <c r="C642" s="16" t="s">
        <v>1247</v>
      </c>
      <c r="D642" s="17" t="s">
        <v>1308</v>
      </c>
      <c r="E642" s="18" t="s">
        <v>1309</v>
      </c>
      <c r="F642" s="22" t="str">
        <f>VLOOKUP(D642,[2]全线试剂!$D:$K,3,FALSE)</f>
        <v>20 rxns</v>
      </c>
      <c r="G642" s="20" t="s">
        <v>41</v>
      </c>
      <c r="H642" s="21">
        <v>813</v>
      </c>
      <c r="I642" s="17" t="s">
        <v>211</v>
      </c>
      <c r="J642" s="17" t="s">
        <v>217</v>
      </c>
      <c r="K642" s="17">
        <v>24</v>
      </c>
      <c r="L642" s="17" t="s">
        <v>1310</v>
      </c>
    </row>
    <row r="643" s="3" customFormat="1" customHeight="1" spans="1:12">
      <c r="A643" s="16" t="s">
        <v>1245</v>
      </c>
      <c r="B643" s="16" t="s">
        <v>1246</v>
      </c>
      <c r="C643" s="16" t="s">
        <v>1247</v>
      </c>
      <c r="D643" s="17" t="s">
        <v>1311</v>
      </c>
      <c r="E643" s="18" t="s">
        <v>1309</v>
      </c>
      <c r="F643" s="22" t="str">
        <f>VLOOKUP(D643,[2]全线试剂!$D:$K,3,FALSE)</f>
        <v>100 rxns</v>
      </c>
      <c r="G643" s="20" t="s">
        <v>41</v>
      </c>
      <c r="H643" s="21">
        <v>3125</v>
      </c>
      <c r="I643" s="17" t="s">
        <v>211</v>
      </c>
      <c r="J643" s="17" t="s">
        <v>217</v>
      </c>
      <c r="K643" s="17">
        <v>24</v>
      </c>
      <c r="L643" s="17" t="s">
        <v>1310</v>
      </c>
    </row>
    <row r="644" s="3" customFormat="1" customHeight="1" spans="1:12">
      <c r="A644" s="16" t="s">
        <v>1245</v>
      </c>
      <c r="B644" s="16" t="s">
        <v>1245</v>
      </c>
      <c r="C644" s="16" t="s">
        <v>1312</v>
      </c>
      <c r="D644" s="17" t="s">
        <v>1313</v>
      </c>
      <c r="E644" s="18" t="s">
        <v>1314</v>
      </c>
      <c r="F644" s="22" t="str">
        <f>VLOOKUP(D644,[2]全线试剂!$D:$K,3,FALSE)</f>
        <v>for 1×108 cells</v>
      </c>
      <c r="G644" s="20" t="s">
        <v>41</v>
      </c>
      <c r="H644" s="21">
        <v>1418</v>
      </c>
      <c r="I644" s="17" t="s">
        <v>211</v>
      </c>
      <c r="J644" s="17" t="s">
        <v>217</v>
      </c>
      <c r="K644" s="17">
        <v>12</v>
      </c>
      <c r="L644" s="17" t="s">
        <v>1312</v>
      </c>
    </row>
    <row r="645" s="3" customFormat="1" customHeight="1" spans="1:12">
      <c r="A645" s="16" t="s">
        <v>1245</v>
      </c>
      <c r="B645" s="16" t="s">
        <v>1245</v>
      </c>
      <c r="C645" s="16" t="s">
        <v>1312</v>
      </c>
      <c r="D645" s="17" t="s">
        <v>1315</v>
      </c>
      <c r="E645" s="18" t="s">
        <v>1314</v>
      </c>
      <c r="F645" s="22" t="str">
        <f>VLOOKUP(D645,[2]全线试剂!$D:$K,3,FALSE)</f>
        <v>for 5×108 cells</v>
      </c>
      <c r="G645" s="20" t="s">
        <v>41</v>
      </c>
      <c r="H645" s="21">
        <v>5466</v>
      </c>
      <c r="I645" s="17" t="s">
        <v>211</v>
      </c>
      <c r="J645" s="17" t="s">
        <v>217</v>
      </c>
      <c r="K645" s="17">
        <v>12</v>
      </c>
      <c r="L645" s="17" t="s">
        <v>1312</v>
      </c>
    </row>
    <row r="646" s="3" customFormat="1" customHeight="1" spans="1:12">
      <c r="A646" s="16" t="s">
        <v>1245</v>
      </c>
      <c r="B646" s="16" t="s">
        <v>1245</v>
      </c>
      <c r="C646" s="24" t="s">
        <v>1312</v>
      </c>
      <c r="D646" s="17" t="s">
        <v>1316</v>
      </c>
      <c r="E646" s="18" t="s">
        <v>1317</v>
      </c>
      <c r="F646" s="22" t="str">
        <f>VLOOKUP(D646,[2]全线试剂!$D:$K,3,FALSE)</f>
        <v>for 1×108 cells</v>
      </c>
      <c r="G646" s="20" t="s">
        <v>41</v>
      </c>
      <c r="H646" s="21">
        <v>1418</v>
      </c>
      <c r="I646" s="17" t="s">
        <v>211</v>
      </c>
      <c r="J646" s="17" t="s">
        <v>217</v>
      </c>
      <c r="K646" s="17">
        <v>12</v>
      </c>
      <c r="L646" s="17" t="s">
        <v>1312</v>
      </c>
    </row>
    <row r="647" s="3" customFormat="1" customHeight="1" spans="1:12">
      <c r="A647" s="16" t="s">
        <v>1245</v>
      </c>
      <c r="B647" s="16" t="s">
        <v>1245</v>
      </c>
      <c r="C647" s="24" t="s">
        <v>1312</v>
      </c>
      <c r="D647" s="17" t="s">
        <v>1318</v>
      </c>
      <c r="E647" s="18" t="s">
        <v>1317</v>
      </c>
      <c r="F647" s="22" t="str">
        <f>VLOOKUP(D647,[2]全线试剂!$D:$K,3,FALSE)</f>
        <v>for 5×108 cells</v>
      </c>
      <c r="G647" s="20" t="s">
        <v>41</v>
      </c>
      <c r="H647" s="21">
        <v>5466</v>
      </c>
      <c r="I647" s="17" t="s">
        <v>211</v>
      </c>
      <c r="J647" s="17" t="s">
        <v>217</v>
      </c>
      <c r="K647" s="17">
        <v>12</v>
      </c>
      <c r="L647" s="17" t="s">
        <v>1312</v>
      </c>
    </row>
    <row r="648" s="3" customFormat="1" customHeight="1" spans="1:12">
      <c r="A648" s="16" t="s">
        <v>1245</v>
      </c>
      <c r="B648" s="16" t="s">
        <v>1245</v>
      </c>
      <c r="C648" s="24" t="s">
        <v>1312</v>
      </c>
      <c r="D648" s="17" t="s">
        <v>1319</v>
      </c>
      <c r="E648" s="18" t="s">
        <v>1320</v>
      </c>
      <c r="F648" s="22" t="str">
        <f>VLOOKUP(D648,[2]全线试剂!$D:$K,3,FALSE)</f>
        <v>for 1×108 cells</v>
      </c>
      <c r="G648" s="20" t="s">
        <v>41</v>
      </c>
      <c r="H648" s="21">
        <v>1418</v>
      </c>
      <c r="I648" s="17" t="s">
        <v>211</v>
      </c>
      <c r="J648" s="17" t="s">
        <v>217</v>
      </c>
      <c r="K648" s="17">
        <v>12</v>
      </c>
      <c r="L648" s="17" t="s">
        <v>1312</v>
      </c>
    </row>
    <row r="649" s="3" customFormat="1" customHeight="1" spans="1:12">
      <c r="A649" s="16" t="s">
        <v>1245</v>
      </c>
      <c r="B649" s="16" t="s">
        <v>1245</v>
      </c>
      <c r="C649" s="24" t="s">
        <v>1312</v>
      </c>
      <c r="D649" s="17" t="s">
        <v>1321</v>
      </c>
      <c r="E649" s="18" t="s">
        <v>1320</v>
      </c>
      <c r="F649" s="22" t="str">
        <f>VLOOKUP(D649,[2]全线试剂!$D:$K,3,FALSE)</f>
        <v>for 5×108 cells</v>
      </c>
      <c r="G649" s="20" t="s">
        <v>41</v>
      </c>
      <c r="H649" s="21">
        <v>5466</v>
      </c>
      <c r="I649" s="17" t="s">
        <v>211</v>
      </c>
      <c r="J649" s="17" t="s">
        <v>217</v>
      </c>
      <c r="K649" s="17">
        <v>12</v>
      </c>
      <c r="L649" s="17" t="s">
        <v>1312</v>
      </c>
    </row>
    <row r="650" s="3" customFormat="1" customHeight="1" spans="1:12">
      <c r="A650" s="16" t="s">
        <v>1245</v>
      </c>
      <c r="B650" s="16" t="s">
        <v>1245</v>
      </c>
      <c r="C650" s="16" t="s">
        <v>1322</v>
      </c>
      <c r="D650" s="17" t="s">
        <v>1323</v>
      </c>
      <c r="E650" s="18" t="s">
        <v>1324</v>
      </c>
      <c r="F650" s="22" t="str">
        <f>VLOOKUP(D650,[2]全线试剂!$D:$K,3,FALSE)</f>
        <v>20次反应</v>
      </c>
      <c r="G650" s="20" t="s">
        <v>41</v>
      </c>
      <c r="H650" s="21">
        <v>1144</v>
      </c>
      <c r="I650" s="17" t="s">
        <v>211</v>
      </c>
      <c r="J650" s="17" t="s">
        <v>217</v>
      </c>
      <c r="K650" s="17">
        <v>24</v>
      </c>
      <c r="L650" s="17" t="s">
        <v>1322</v>
      </c>
    </row>
    <row r="651" s="3" customFormat="1" customHeight="1" spans="1:12">
      <c r="A651" s="16" t="s">
        <v>1245</v>
      </c>
      <c r="B651" s="16" t="s">
        <v>1245</v>
      </c>
      <c r="C651" s="16" t="s">
        <v>1322</v>
      </c>
      <c r="D651" s="17" t="s">
        <v>1325</v>
      </c>
      <c r="E651" s="18" t="s">
        <v>1324</v>
      </c>
      <c r="F651" s="22" t="str">
        <f>VLOOKUP(D651,[2]全线试剂!$D:$K,3,FALSE)</f>
        <v>100次反应</v>
      </c>
      <c r="G651" s="20" t="s">
        <v>41</v>
      </c>
      <c r="H651" s="21">
        <v>3331</v>
      </c>
      <c r="I651" s="17" t="s">
        <v>211</v>
      </c>
      <c r="J651" s="17" t="s">
        <v>217</v>
      </c>
      <c r="K651" s="17">
        <v>24</v>
      </c>
      <c r="L651" s="17" t="s">
        <v>1322</v>
      </c>
    </row>
    <row r="652" s="3" customFormat="1" customHeight="1" spans="1:12">
      <c r="A652" s="16" t="s">
        <v>1245</v>
      </c>
      <c r="B652" s="16" t="s">
        <v>1245</v>
      </c>
      <c r="C652" s="16" t="s">
        <v>1326</v>
      </c>
      <c r="D652" s="17" t="s">
        <v>1327</v>
      </c>
      <c r="E652" s="18" t="s">
        <v>1328</v>
      </c>
      <c r="F652" s="22" t="str">
        <f>VLOOKUP(D652,[2]全线试剂!$D:$K,3,FALSE)</f>
        <v>1 mL, 20%(v/v), 10-30 μm</v>
      </c>
      <c r="G652" s="20" t="s">
        <v>41</v>
      </c>
      <c r="H652" s="21">
        <v>2153</v>
      </c>
      <c r="I652" s="17" t="s">
        <v>211</v>
      </c>
      <c r="J652" s="17" t="s">
        <v>217</v>
      </c>
      <c r="K652" s="17">
        <v>12</v>
      </c>
      <c r="L652" s="17" t="s">
        <v>1326</v>
      </c>
    </row>
    <row r="653" s="3" customFormat="1" customHeight="1" spans="1:12">
      <c r="A653" s="16" t="s">
        <v>1245</v>
      </c>
      <c r="B653" s="16" t="s">
        <v>1245</v>
      </c>
      <c r="C653" s="16" t="s">
        <v>1326</v>
      </c>
      <c r="D653" s="17" t="s">
        <v>1329</v>
      </c>
      <c r="E653" s="18" t="s">
        <v>1328</v>
      </c>
      <c r="F653" s="22" t="str">
        <f>VLOOKUP(D653,[2]全线试剂!$D:$K,3,FALSE)</f>
        <v>5 mL, 20%(v/v), 10-30 μm</v>
      </c>
      <c r="G653" s="20" t="s">
        <v>41</v>
      </c>
      <c r="H653" s="21">
        <v>6194</v>
      </c>
      <c r="I653" s="17" t="s">
        <v>211</v>
      </c>
      <c r="J653" s="17" t="s">
        <v>217</v>
      </c>
      <c r="K653" s="17">
        <v>12</v>
      </c>
      <c r="L653" s="17" t="s">
        <v>1326</v>
      </c>
    </row>
    <row r="654" s="3" customFormat="1" customHeight="1" spans="1:12">
      <c r="A654" s="16" t="s">
        <v>1245</v>
      </c>
      <c r="B654" s="16" t="s">
        <v>1245</v>
      </c>
      <c r="C654" s="16" t="s">
        <v>1326</v>
      </c>
      <c r="D654" s="17" t="s">
        <v>1330</v>
      </c>
      <c r="E654" s="18" t="s">
        <v>1331</v>
      </c>
      <c r="F654" s="22" t="str">
        <f>VLOOKUP(D654,[2]全线试剂!$D:$K,3,FALSE)</f>
        <v>1 mL, 10 mg/mL, 2 μm</v>
      </c>
      <c r="G654" s="20" t="s">
        <v>41</v>
      </c>
      <c r="H654" s="21">
        <v>2153</v>
      </c>
      <c r="I654" s="17" t="s">
        <v>211</v>
      </c>
      <c r="J654" s="17" t="s">
        <v>217</v>
      </c>
      <c r="K654" s="17">
        <v>12</v>
      </c>
      <c r="L654" s="17" t="s">
        <v>1326</v>
      </c>
    </row>
    <row r="655" s="3" customFormat="1" customHeight="1" spans="1:12">
      <c r="A655" s="16" t="s">
        <v>1245</v>
      </c>
      <c r="B655" s="16" t="s">
        <v>1245</v>
      </c>
      <c r="C655" s="16" t="s">
        <v>1326</v>
      </c>
      <c r="D655" s="17" t="s">
        <v>1332</v>
      </c>
      <c r="E655" s="18" t="s">
        <v>1331</v>
      </c>
      <c r="F655" s="22" t="str">
        <f>VLOOKUP(D655,[2]全线试剂!$D:$K,3,FALSE)</f>
        <v>5 mL, 10 mg/mL, 2 μm</v>
      </c>
      <c r="G655" s="20" t="s">
        <v>41</v>
      </c>
      <c r="H655" s="21">
        <v>6194</v>
      </c>
      <c r="I655" s="17" t="s">
        <v>211</v>
      </c>
      <c r="J655" s="17" t="s">
        <v>217</v>
      </c>
      <c r="K655" s="17">
        <v>12</v>
      </c>
      <c r="L655" s="17" t="s">
        <v>1326</v>
      </c>
    </row>
    <row r="656" s="3" customFormat="1" customHeight="1" spans="1:12">
      <c r="A656" s="16" t="s">
        <v>1245</v>
      </c>
      <c r="B656" s="16" t="s">
        <v>1245</v>
      </c>
      <c r="C656" s="16" t="s">
        <v>1326</v>
      </c>
      <c r="D656" s="17" t="s">
        <v>1333</v>
      </c>
      <c r="E656" s="18" t="s">
        <v>1334</v>
      </c>
      <c r="F656" s="22" t="str">
        <f>VLOOKUP(D656,[2]全线试剂!$D:$K,3,FALSE)</f>
        <v>1 mL, 10 mg/mL, 5 μm  </v>
      </c>
      <c r="G656" s="20" t="s">
        <v>17</v>
      </c>
      <c r="H656" s="21">
        <v>2469</v>
      </c>
      <c r="I656" s="17" t="s">
        <v>211</v>
      </c>
      <c r="J656" s="17" t="s">
        <v>217</v>
      </c>
      <c r="K656" s="17">
        <v>24</v>
      </c>
      <c r="L656" s="17" t="s">
        <v>1326</v>
      </c>
    </row>
    <row r="657" s="3" customFormat="1" customHeight="1" spans="1:34">
      <c r="A657" s="16" t="s">
        <v>1245</v>
      </c>
      <c r="B657" s="16" t="s">
        <v>1245</v>
      </c>
      <c r="C657" s="16" t="s">
        <v>1326</v>
      </c>
      <c r="D657" s="17" t="s">
        <v>1335</v>
      </c>
      <c r="E657" s="18" t="s">
        <v>1334</v>
      </c>
      <c r="F657" s="22" t="str">
        <f>VLOOKUP(D657,[2]全线试剂!$D:$K,3,FALSE)</f>
        <v>10 mL, 10 mg/mL, 5 μm  </v>
      </c>
      <c r="G657" s="20" t="s">
        <v>17</v>
      </c>
      <c r="H657" s="21">
        <v>12469</v>
      </c>
      <c r="I657" s="17" t="s">
        <v>211</v>
      </c>
      <c r="J657" s="17" t="s">
        <v>217</v>
      </c>
      <c r="K657" s="17">
        <v>24</v>
      </c>
      <c r="L657" s="17" t="s">
        <v>1326</v>
      </c>
    </row>
    <row r="658" s="3" customFormat="1" customHeight="1" spans="1:34">
      <c r="A658" s="16" t="s">
        <v>1245</v>
      </c>
      <c r="B658" s="16" t="s">
        <v>1245</v>
      </c>
      <c r="C658" s="16" t="s">
        <v>1326</v>
      </c>
      <c r="D658" s="17" t="s">
        <v>1336</v>
      </c>
      <c r="E658" s="18" t="s">
        <v>1337</v>
      </c>
      <c r="F658" s="22" t="str">
        <f>VLOOKUP(D658,[2]全线试剂!$D:$K,3,FALSE)</f>
        <v>1 mL, 10 mg/mL, 2.8 μm  </v>
      </c>
      <c r="G658" s="20" t="s">
        <v>17</v>
      </c>
      <c r="H658" s="21">
        <v>2469</v>
      </c>
      <c r="I658" s="17" t="s">
        <v>211</v>
      </c>
      <c r="J658" s="17" t="s">
        <v>217</v>
      </c>
      <c r="K658" s="17">
        <v>24</v>
      </c>
      <c r="L658" s="17" t="s">
        <v>1326</v>
      </c>
    </row>
    <row r="659" s="3" customFormat="1" customHeight="1" spans="1:34">
      <c r="A659" s="16" t="s">
        <v>1245</v>
      </c>
      <c r="B659" s="16" t="s">
        <v>1245</v>
      </c>
      <c r="C659" s="16" t="s">
        <v>1326</v>
      </c>
      <c r="D659" s="17" t="s">
        <v>1338</v>
      </c>
      <c r="E659" s="18" t="s">
        <v>1337</v>
      </c>
      <c r="F659" s="22" t="str">
        <f>VLOOKUP(D659,[2]全线试剂!$D:$K,3,FALSE)</f>
        <v>10 mL, 10 mg/mL, 2.8 μm  </v>
      </c>
      <c r="G659" s="20" t="s">
        <v>17</v>
      </c>
      <c r="H659" s="21">
        <v>12469</v>
      </c>
      <c r="I659" s="17" t="s">
        <v>211</v>
      </c>
      <c r="J659" s="17" t="s">
        <v>217</v>
      </c>
      <c r="K659" s="17">
        <v>24</v>
      </c>
      <c r="L659" s="17" t="s">
        <v>1326</v>
      </c>
    </row>
    <row r="660" s="3" customFormat="1" customHeight="1" spans="1:34">
      <c r="A660" s="16" t="s">
        <v>1245</v>
      </c>
      <c r="B660" s="16" t="s">
        <v>1245</v>
      </c>
      <c r="C660" s="16" t="s">
        <v>1326</v>
      </c>
      <c r="D660" s="17" t="s">
        <v>1339</v>
      </c>
      <c r="E660" s="18" t="s">
        <v>1340</v>
      </c>
      <c r="F660" s="22" t="str">
        <f>VLOOKUP(D660,[2]全线试剂!$D:$K,3,FALSE)</f>
        <v>1 mL, 10 mg/mL, 300 nm  </v>
      </c>
      <c r="G660" s="20" t="s">
        <v>17</v>
      </c>
      <c r="H660" s="21">
        <v>2469</v>
      </c>
      <c r="I660" s="17" t="s">
        <v>211</v>
      </c>
      <c r="J660" s="17" t="s">
        <v>217</v>
      </c>
      <c r="K660" s="17">
        <v>24</v>
      </c>
      <c r="L660" s="17" t="s">
        <v>1326</v>
      </c>
    </row>
    <row r="661" s="3" customFormat="1" customHeight="1" spans="1:34">
      <c r="A661" s="16" t="s">
        <v>1245</v>
      </c>
      <c r="B661" s="16" t="s">
        <v>1245</v>
      </c>
      <c r="C661" s="16" t="s">
        <v>1326</v>
      </c>
      <c r="D661" s="17" t="s">
        <v>1341</v>
      </c>
      <c r="E661" s="18" t="s">
        <v>1340</v>
      </c>
      <c r="F661" s="22" t="str">
        <f>VLOOKUP(D661,[2]全线试剂!$D:$K,3,FALSE)</f>
        <v>10 mL, 10 mg/mL, 300 nm  </v>
      </c>
      <c r="G661" s="20" t="s">
        <v>17</v>
      </c>
      <c r="H661" s="21">
        <v>12469</v>
      </c>
      <c r="I661" s="17" t="s">
        <v>211</v>
      </c>
      <c r="J661" s="17" t="s">
        <v>217</v>
      </c>
      <c r="K661" s="17">
        <v>24</v>
      </c>
      <c r="L661" s="17" t="s">
        <v>1326</v>
      </c>
    </row>
    <row r="662" s="3" customFormat="1" customHeight="1" spans="1:34">
      <c r="A662" s="16" t="s">
        <v>1245</v>
      </c>
      <c r="B662" s="16" t="s">
        <v>1245</v>
      </c>
      <c r="C662" s="16" t="s">
        <v>1342</v>
      </c>
      <c r="D662" s="17" t="s">
        <v>1343</v>
      </c>
      <c r="E662" s="18" t="s">
        <v>1344</v>
      </c>
      <c r="F662" s="22" t="str">
        <f>VLOOKUP(D662,[2]全线试剂!$D:$K,3,FALSE)</f>
        <v>1 mL,10% (v/v), 30-150 μm</v>
      </c>
      <c r="G662" s="20" t="s">
        <v>17</v>
      </c>
      <c r="H662" s="21">
        <v>450</v>
      </c>
      <c r="I662" s="17" t="s">
        <v>211</v>
      </c>
      <c r="J662" s="17" t="s">
        <v>217</v>
      </c>
      <c r="K662" s="17">
        <v>24</v>
      </c>
      <c r="L662" s="17" t="s">
        <v>1342</v>
      </c>
    </row>
    <row r="663" s="3" customFormat="1" customHeight="1" spans="1:34">
      <c r="A663" s="16" t="s">
        <v>1245</v>
      </c>
      <c r="B663" s="16" t="s">
        <v>1245</v>
      </c>
      <c r="C663" s="16" t="s">
        <v>1342</v>
      </c>
      <c r="D663" s="17" t="s">
        <v>1345</v>
      </c>
      <c r="E663" s="18" t="s">
        <v>1344</v>
      </c>
      <c r="F663" s="22" t="str">
        <f>VLOOKUP(D663,[2]全线试剂!$D:$K,3,FALSE)</f>
        <v>5 mL，10% (v/v), 30-150 μm</v>
      </c>
      <c r="G663" s="20" t="s">
        <v>17</v>
      </c>
      <c r="H663" s="21">
        <v>1734</v>
      </c>
      <c r="I663" s="17" t="s">
        <v>211</v>
      </c>
      <c r="J663" s="17" t="s">
        <v>217</v>
      </c>
      <c r="K663" s="17">
        <v>24</v>
      </c>
      <c r="L663" s="17" t="s">
        <v>1342</v>
      </c>
    </row>
    <row r="664" s="3" customFormat="1" customHeight="1" spans="1:34">
      <c r="A664" s="16" t="s">
        <v>1245</v>
      </c>
      <c r="B664" s="16" t="s">
        <v>1245</v>
      </c>
      <c r="C664" s="16" t="s">
        <v>1342</v>
      </c>
      <c r="D664" s="17" t="s">
        <v>1346</v>
      </c>
      <c r="E664" s="18" t="s">
        <v>1344</v>
      </c>
      <c r="F664" s="22" t="str">
        <f>VLOOKUP(D664,[2]全线试剂!$D:$K,3,FALSE)</f>
        <v>100 mL,10%(v/v), 30-150 μm</v>
      </c>
      <c r="G664" s="20" t="s">
        <v>17</v>
      </c>
      <c r="H664" s="21">
        <v>31041</v>
      </c>
      <c r="I664" s="17" t="s">
        <v>211</v>
      </c>
      <c r="J664" s="17" t="s">
        <v>217</v>
      </c>
      <c r="K664" s="17">
        <v>24</v>
      </c>
      <c r="L664" s="17" t="s">
        <v>1342</v>
      </c>
    </row>
    <row r="665" s="3" customFormat="1" customHeight="1" spans="1:34">
      <c r="A665" s="16" t="s">
        <v>1245</v>
      </c>
      <c r="B665" s="16" t="s">
        <v>1245</v>
      </c>
      <c r="C665" s="16" t="s">
        <v>1347</v>
      </c>
      <c r="D665" s="17" t="s">
        <v>1348</v>
      </c>
      <c r="E665" s="18" t="s">
        <v>1349</v>
      </c>
      <c r="F665" s="22" t="str">
        <f>VLOOKUP(D665,[2]全线试剂!$D:$K,3,FALSE)</f>
        <v>1ml,10% (v/v), 30-150 μm</v>
      </c>
      <c r="G665" s="20" t="s">
        <v>41</v>
      </c>
      <c r="H665" s="21">
        <v>109</v>
      </c>
      <c r="I665" s="17" t="s">
        <v>211</v>
      </c>
      <c r="J665" s="17" t="s">
        <v>217</v>
      </c>
      <c r="K665" s="17">
        <v>24</v>
      </c>
      <c r="L665" s="17" t="s">
        <v>1347</v>
      </c>
    </row>
    <row r="666" s="3" customFormat="1" customHeight="1" spans="1:34">
      <c r="A666" s="16" t="s">
        <v>1245</v>
      </c>
      <c r="B666" s="16" t="s">
        <v>1245</v>
      </c>
      <c r="C666" s="16" t="s">
        <v>1347</v>
      </c>
      <c r="D666" s="17" t="s">
        <v>1350</v>
      </c>
      <c r="E666" s="18" t="s">
        <v>1349</v>
      </c>
      <c r="F666" s="22" t="str">
        <f>VLOOKUP(D666,[2]全线试剂!$D:$K,3,FALSE)</f>
        <v>2×50 mL, 10%(v/v) ,30-150 μm</v>
      </c>
      <c r="G666" s="20" t="s">
        <v>41</v>
      </c>
      <c r="H666" s="21">
        <v>7813</v>
      </c>
      <c r="I666" s="17" t="s">
        <v>211</v>
      </c>
      <c r="J666" s="17" t="s">
        <v>217</v>
      </c>
      <c r="K666" s="17">
        <v>24</v>
      </c>
      <c r="L666" s="17" t="s">
        <v>1347</v>
      </c>
    </row>
    <row r="667" s="4" customFormat="1" customHeight="1" spans="1:34">
      <c r="A667" s="16" t="s">
        <v>1245</v>
      </c>
      <c r="B667" s="16" t="s">
        <v>1245</v>
      </c>
      <c r="C667" s="16" t="s">
        <v>1347</v>
      </c>
      <c r="D667" s="17" t="s">
        <v>1351</v>
      </c>
      <c r="E667" s="18" t="s">
        <v>1352</v>
      </c>
      <c r="F667" s="22" t="str">
        <f>VLOOKUP(D667,[2]全线试剂!$D:$K,3,FALSE)</f>
        <v>10次反应试剂盒(5 mL)</v>
      </c>
      <c r="G667" s="20" t="s">
        <v>41</v>
      </c>
      <c r="H667" s="21">
        <v>975</v>
      </c>
      <c r="I667" s="17" t="s">
        <v>211</v>
      </c>
      <c r="J667" s="17" t="s">
        <v>217</v>
      </c>
      <c r="K667" s="17">
        <v>24</v>
      </c>
      <c r="L667" s="17" t="s">
        <v>1347</v>
      </c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="2" customFormat="1" customHeight="1" spans="1:34">
      <c r="A668" s="16" t="s">
        <v>1245</v>
      </c>
      <c r="B668" s="16" t="s">
        <v>1245</v>
      </c>
      <c r="C668" s="16" t="s">
        <v>1347</v>
      </c>
      <c r="D668" s="17" t="s">
        <v>1353</v>
      </c>
      <c r="E668" s="18" t="s">
        <v>1354</v>
      </c>
      <c r="F668" s="22" t="str">
        <f>VLOOKUP(D668,[2]全线试剂!$D:$K,3,FALSE)</f>
        <v>2×50 mL, 10%(v/v) ,30-150 μm</v>
      </c>
      <c r="G668" s="20" t="s">
        <v>41</v>
      </c>
      <c r="H668" s="21">
        <v>7813</v>
      </c>
      <c r="I668" s="17" t="s">
        <v>211</v>
      </c>
      <c r="J668" s="17" t="s">
        <v>217</v>
      </c>
      <c r="K668" s="17">
        <v>24</v>
      </c>
      <c r="L668" s="17" t="s">
        <v>1347</v>
      </c>
    </row>
    <row r="669" s="2" customFormat="1" customHeight="1" spans="1:34">
      <c r="A669" s="16" t="s">
        <v>1245</v>
      </c>
      <c r="B669" s="16" t="s">
        <v>1245</v>
      </c>
      <c r="C669" s="16" t="s">
        <v>1347</v>
      </c>
      <c r="D669" s="17" t="s">
        <v>1355</v>
      </c>
      <c r="E669" s="18" t="s">
        <v>1356</v>
      </c>
      <c r="F669" s="22" t="str">
        <f>VLOOKUP(D669,[2]全线试剂!$D:$K,3,FALSE)</f>
        <v>1 mL, 10%(v/v), 30-150 μm</v>
      </c>
      <c r="G669" s="20" t="s">
        <v>41</v>
      </c>
      <c r="H669" s="21">
        <v>253</v>
      </c>
      <c r="I669" s="17" t="s">
        <v>211</v>
      </c>
      <c r="J669" s="17" t="s">
        <v>217</v>
      </c>
      <c r="K669" s="17">
        <v>24</v>
      </c>
      <c r="L669" s="17" t="s">
        <v>1347</v>
      </c>
    </row>
    <row r="670" s="2" customFormat="1" customHeight="1" spans="1:34">
      <c r="A670" s="16" t="s">
        <v>1245</v>
      </c>
      <c r="B670" s="16" t="s">
        <v>1245</v>
      </c>
      <c r="C670" s="16" t="s">
        <v>1347</v>
      </c>
      <c r="D670" s="17" t="s">
        <v>1357</v>
      </c>
      <c r="E670" s="18" t="s">
        <v>1356</v>
      </c>
      <c r="F670" s="22" t="str">
        <f>VLOOKUP(D670,[2]全线试剂!$D:$K,3,FALSE)</f>
        <v>5 mL, 10%(v/v), 30-150 μm</v>
      </c>
      <c r="G670" s="20" t="s">
        <v>41</v>
      </c>
      <c r="H670" s="21">
        <v>975</v>
      </c>
      <c r="I670" s="17" t="s">
        <v>211</v>
      </c>
      <c r="J670" s="17" t="s">
        <v>217</v>
      </c>
      <c r="K670" s="17">
        <v>24</v>
      </c>
      <c r="L670" s="17" t="s">
        <v>1347</v>
      </c>
    </row>
    <row r="671" s="2" customFormat="1" customHeight="1" spans="1:34">
      <c r="A671" s="16" t="s">
        <v>1245</v>
      </c>
      <c r="B671" s="16" t="s">
        <v>1245</v>
      </c>
      <c r="C671" s="24" t="s">
        <v>1358</v>
      </c>
      <c r="D671" s="17" t="s">
        <v>1359</v>
      </c>
      <c r="E671" s="18" t="s">
        <v>1360</v>
      </c>
      <c r="F671" s="22" t="str">
        <f>VLOOKUP(D671,[2]全线试剂!$D:$K,3,FALSE)</f>
        <v>可适应1.5 mL、2 mL EP管及15 mL离心管</v>
      </c>
      <c r="G671" s="20" t="s">
        <v>1208</v>
      </c>
      <c r="H671" s="21">
        <v>781</v>
      </c>
      <c r="I671" s="17" t="s">
        <v>217</v>
      </c>
      <c r="J671" s="17" t="s">
        <v>217</v>
      </c>
      <c r="K671" s="17">
        <v>0</v>
      </c>
      <c r="L671" s="17" t="s">
        <v>1361</v>
      </c>
    </row>
    <row r="672" s="2" customFormat="1" customHeight="1" spans="1:34">
      <c r="A672" s="16" t="s">
        <v>1245</v>
      </c>
      <c r="B672" s="16" t="s">
        <v>1245</v>
      </c>
      <c r="C672" s="16" t="s">
        <v>1362</v>
      </c>
      <c r="D672" s="17" t="s">
        <v>1363</v>
      </c>
      <c r="E672" s="18" t="s">
        <v>1364</v>
      </c>
      <c r="F672" s="22" t="str">
        <f>VLOOKUP(D672,[2]全线试剂!$D:$K,3,FALSE)</f>
        <v>1 mL, 5 mg/mL,1 μm</v>
      </c>
      <c r="G672" s="20" t="s">
        <v>17</v>
      </c>
      <c r="H672" s="21">
        <v>1844</v>
      </c>
      <c r="I672" s="17" t="s">
        <v>211</v>
      </c>
      <c r="J672" s="17" t="s">
        <v>217</v>
      </c>
      <c r="K672" s="17">
        <v>24</v>
      </c>
      <c r="L672" s="17" t="s">
        <v>1365</v>
      </c>
    </row>
    <row r="673" s="2" customFormat="1" customHeight="1" spans="1:34">
      <c r="A673" s="16" t="s">
        <v>1245</v>
      </c>
      <c r="B673" s="16" t="s">
        <v>1245</v>
      </c>
      <c r="C673" s="16" t="s">
        <v>1362</v>
      </c>
      <c r="D673" s="17" t="s">
        <v>1366</v>
      </c>
      <c r="E673" s="18" t="s">
        <v>1364</v>
      </c>
      <c r="F673" s="22" t="str">
        <f>VLOOKUP(D673,[2]全线试剂!$D:$K,3,FALSE)</f>
        <v>5 mL, 5 mg/mL,1 μm</v>
      </c>
      <c r="G673" s="20" t="s">
        <v>17</v>
      </c>
      <c r="H673" s="21">
        <v>6219</v>
      </c>
      <c r="I673" s="17" t="s">
        <v>211</v>
      </c>
      <c r="J673" s="17" t="s">
        <v>217</v>
      </c>
      <c r="K673" s="17">
        <v>24</v>
      </c>
      <c r="L673" s="17" t="s">
        <v>1365</v>
      </c>
    </row>
    <row r="674" s="2" customFormat="1" customHeight="1" spans="1:34">
      <c r="A674" s="16" t="s">
        <v>1245</v>
      </c>
      <c r="B674" s="16" t="s">
        <v>1245</v>
      </c>
      <c r="C674" s="16" t="s">
        <v>1362</v>
      </c>
      <c r="D674" s="17" t="s">
        <v>1367</v>
      </c>
      <c r="E674" s="18" t="s">
        <v>1364</v>
      </c>
      <c r="F674" s="22" t="str">
        <f>VLOOKUP(D674,[2]全线试剂!$D:$K,3,FALSE)</f>
        <v>100 mL, 5 mg/mL,1 μm</v>
      </c>
      <c r="G674" s="20" t="s">
        <v>17</v>
      </c>
      <c r="H674" s="21">
        <v>84375</v>
      </c>
      <c r="I674" s="17" t="s">
        <v>211</v>
      </c>
      <c r="J674" s="17" t="s">
        <v>217</v>
      </c>
      <c r="K674" s="17">
        <v>24</v>
      </c>
      <c r="L674" s="17" t="s">
        <v>1365</v>
      </c>
    </row>
    <row r="675" s="2" customFormat="1" customHeight="1" spans="1:34">
      <c r="A675" s="16" t="s">
        <v>1245</v>
      </c>
      <c r="B675" s="16" t="s">
        <v>1245</v>
      </c>
      <c r="C675" s="16" t="s">
        <v>1368</v>
      </c>
      <c r="D675" s="17" t="s">
        <v>1369</v>
      </c>
      <c r="E675" s="18" t="s">
        <v>1370</v>
      </c>
      <c r="F675" s="22" t="str">
        <f>VLOOKUP(D675,[2]全线试剂!$D:$K,3,FALSE)</f>
        <v>450 mL </v>
      </c>
      <c r="G675" s="20" t="s">
        <v>41</v>
      </c>
      <c r="H675" s="21">
        <v>36688</v>
      </c>
      <c r="I675" s="17" t="s">
        <v>211</v>
      </c>
      <c r="J675" s="17" t="s">
        <v>217</v>
      </c>
      <c r="K675" s="17">
        <v>18</v>
      </c>
      <c r="L675" s="17" t="s">
        <v>1371</v>
      </c>
    </row>
    <row r="676" s="2" customFormat="1" customHeight="1" spans="1:34">
      <c r="A676" s="16" t="s">
        <v>1245</v>
      </c>
      <c r="B676" s="16" t="s">
        <v>1245</v>
      </c>
      <c r="C676" s="16" t="s">
        <v>1368</v>
      </c>
      <c r="D676" s="17" t="s">
        <v>1372</v>
      </c>
      <c r="E676" s="18" t="s">
        <v>1370</v>
      </c>
      <c r="F676" s="22" t="str">
        <f>VLOOKUP(D676,[2]全线试剂!$D:$K,3,FALSE)</f>
        <v>1 mL</v>
      </c>
      <c r="G676" s="20" t="s">
        <v>41</v>
      </c>
      <c r="H676" s="21">
        <v>366</v>
      </c>
      <c r="I676" s="17" t="s">
        <v>211</v>
      </c>
      <c r="J676" s="17" t="s">
        <v>217</v>
      </c>
      <c r="K676" s="17">
        <v>18</v>
      </c>
      <c r="L676" s="17" t="s">
        <v>1371</v>
      </c>
    </row>
    <row r="677" s="2" customFormat="1" customHeight="1" spans="1:34">
      <c r="A677" s="16" t="s">
        <v>1245</v>
      </c>
      <c r="B677" s="16" t="s">
        <v>1245</v>
      </c>
      <c r="C677" s="16" t="s">
        <v>1368</v>
      </c>
      <c r="D677" s="17" t="s">
        <v>1373</v>
      </c>
      <c r="E677" s="18" t="s">
        <v>1370</v>
      </c>
      <c r="F677" s="22" t="str">
        <f>VLOOKUP(D677,[2]全线试剂!$D:$K,3,FALSE)</f>
        <v>5 mL </v>
      </c>
      <c r="G677" s="20" t="s">
        <v>41</v>
      </c>
      <c r="H677" s="21">
        <v>1403</v>
      </c>
      <c r="I677" s="17" t="s">
        <v>211</v>
      </c>
      <c r="J677" s="17" t="s">
        <v>217</v>
      </c>
      <c r="K677" s="17">
        <v>18</v>
      </c>
      <c r="L677" s="17" t="s">
        <v>1371</v>
      </c>
    </row>
    <row r="678" s="2" customFormat="1" customHeight="1" spans="1:34">
      <c r="A678" s="16" t="s">
        <v>1245</v>
      </c>
      <c r="B678" s="16" t="s">
        <v>1245</v>
      </c>
      <c r="C678" s="16" t="s">
        <v>1368</v>
      </c>
      <c r="D678" s="17" t="s">
        <v>1374</v>
      </c>
      <c r="E678" s="18" t="s">
        <v>1370</v>
      </c>
      <c r="F678" s="22" t="str">
        <f>VLOOKUP(D678,[2]全线试剂!$D:$K,3,FALSE)</f>
        <v>60 mL </v>
      </c>
      <c r="G678" s="20" t="s">
        <v>41</v>
      </c>
      <c r="H678" s="21">
        <v>9063</v>
      </c>
      <c r="I678" s="17" t="s">
        <v>211</v>
      </c>
      <c r="J678" s="17" t="s">
        <v>217</v>
      </c>
      <c r="K678" s="17">
        <v>18</v>
      </c>
      <c r="L678" s="17" t="s">
        <v>1371</v>
      </c>
    </row>
    <row r="679" s="3" customFormat="1" customHeight="1" spans="1:34">
      <c r="A679" s="16" t="s">
        <v>12</v>
      </c>
      <c r="B679" s="16" t="s">
        <v>194</v>
      </c>
      <c r="C679" s="16" t="s">
        <v>1375</v>
      </c>
      <c r="D679" s="17" t="s">
        <v>1376</v>
      </c>
      <c r="E679" s="18" t="s">
        <v>1377</v>
      </c>
      <c r="F679" s="22" t="str">
        <f>VLOOKUP(D679,[2]全线试剂!$D:$K,3,FALSE)</f>
        <v>10ml</v>
      </c>
      <c r="G679" s="20" t="s">
        <v>17</v>
      </c>
      <c r="H679" s="21">
        <v>5200</v>
      </c>
      <c r="I679" s="17" t="s">
        <v>172</v>
      </c>
      <c r="J679" s="17" t="s">
        <v>198</v>
      </c>
      <c r="K679" s="17">
        <v>24</v>
      </c>
      <c r="L679" s="17" t="s">
        <v>194</v>
      </c>
    </row>
    <row r="680" s="3" customFormat="1" customHeight="1" spans="1:34">
      <c r="A680" s="16" t="s">
        <v>12</v>
      </c>
      <c r="B680" s="16" t="s">
        <v>194</v>
      </c>
      <c r="C680" s="16" t="s">
        <v>1375</v>
      </c>
      <c r="D680" s="17" t="s">
        <v>1378</v>
      </c>
      <c r="E680" s="18" t="s">
        <v>1379</v>
      </c>
      <c r="F680" s="22" t="str">
        <f>VLOOKUP(D680,[2]全线试剂!$D:$K,3,FALSE)</f>
        <v>5ml</v>
      </c>
      <c r="G680" s="20" t="s">
        <v>17</v>
      </c>
      <c r="H680" s="21">
        <v>2043</v>
      </c>
      <c r="I680" s="17" t="s">
        <v>172</v>
      </c>
      <c r="J680" s="17" t="s">
        <v>198</v>
      </c>
      <c r="K680" s="17">
        <v>24</v>
      </c>
      <c r="L680" s="17" t="s">
        <v>194</v>
      </c>
    </row>
    <row r="681" s="3" customFormat="1" customHeight="1" spans="1:34">
      <c r="A681" s="16" t="s">
        <v>12</v>
      </c>
      <c r="B681" s="16" t="s">
        <v>194</v>
      </c>
      <c r="C681" s="16" t="s">
        <v>1375</v>
      </c>
      <c r="D681" s="17" t="s">
        <v>1380</v>
      </c>
      <c r="E681" s="18" t="s">
        <v>1379</v>
      </c>
      <c r="F681" s="22" t="str">
        <f>VLOOKUP(D681,[2]全线试剂!$D:$K,3,FALSE)</f>
        <v>10ml</v>
      </c>
      <c r="G681" s="20" t="s">
        <v>17</v>
      </c>
      <c r="H681" s="21">
        <v>3714</v>
      </c>
      <c r="I681" s="17" t="s">
        <v>172</v>
      </c>
      <c r="J681" s="17" t="s">
        <v>198</v>
      </c>
      <c r="K681" s="17">
        <v>24</v>
      </c>
      <c r="L681" s="17" t="s">
        <v>194</v>
      </c>
    </row>
    <row r="682" s="3" customFormat="1" customHeight="1" spans="1:34">
      <c r="A682" s="16" t="s">
        <v>12</v>
      </c>
      <c r="B682" s="16" t="s">
        <v>194</v>
      </c>
      <c r="C682" s="16" t="s">
        <v>1375</v>
      </c>
      <c r="D682" s="17" t="s">
        <v>1381</v>
      </c>
      <c r="E682" s="18" t="s">
        <v>1382</v>
      </c>
      <c r="F682" s="22" t="str">
        <f>VLOOKUP(D682,[2]全线试剂!$D:$K,3,FALSE)</f>
        <v>10ml</v>
      </c>
      <c r="G682" s="20" t="s">
        <v>17</v>
      </c>
      <c r="H682" s="21">
        <v>3714</v>
      </c>
      <c r="I682" s="17" t="s">
        <v>172</v>
      </c>
      <c r="J682" s="17" t="s">
        <v>198</v>
      </c>
      <c r="K682" s="17">
        <v>24</v>
      </c>
      <c r="L682" s="17" t="s">
        <v>194</v>
      </c>
    </row>
    <row r="683" s="3" customFormat="1" customHeight="1" spans="1:34">
      <c r="A683" s="16" t="s">
        <v>12</v>
      </c>
      <c r="B683" s="16" t="s">
        <v>194</v>
      </c>
      <c r="C683" s="16" t="s">
        <v>1375</v>
      </c>
      <c r="D683" s="17" t="s">
        <v>1383</v>
      </c>
      <c r="E683" s="18" t="s">
        <v>1384</v>
      </c>
      <c r="F683" s="22" t="str">
        <f>VLOOKUP(D683,[2]全线试剂!$D:$K,3,FALSE)</f>
        <v>10ml</v>
      </c>
      <c r="G683" s="20" t="s">
        <v>17</v>
      </c>
      <c r="H683" s="21">
        <v>6500</v>
      </c>
      <c r="I683" s="17" t="s">
        <v>172</v>
      </c>
      <c r="J683" s="17" t="s">
        <v>198</v>
      </c>
      <c r="K683" s="17">
        <v>24</v>
      </c>
      <c r="L683" s="17" t="s">
        <v>194</v>
      </c>
    </row>
    <row r="684" s="3" customFormat="1" customHeight="1" spans="1:34">
      <c r="A684" s="16" t="s">
        <v>12</v>
      </c>
      <c r="B684" s="16" t="s">
        <v>194</v>
      </c>
      <c r="C684" s="16" t="s">
        <v>1375</v>
      </c>
      <c r="D684" s="17" t="s">
        <v>1385</v>
      </c>
      <c r="E684" s="18" t="s">
        <v>1386</v>
      </c>
      <c r="F684" s="22" t="str">
        <f>VLOOKUP(D684,[2]全线试剂!$D:$K,3,FALSE)</f>
        <v>10ml</v>
      </c>
      <c r="G684" s="20" t="s">
        <v>17</v>
      </c>
      <c r="H684" s="21">
        <v>6500</v>
      </c>
      <c r="I684" s="17" t="s">
        <v>172</v>
      </c>
      <c r="J684" s="17" t="s">
        <v>198</v>
      </c>
      <c r="K684" s="17">
        <v>24</v>
      </c>
      <c r="L684" s="17" t="s">
        <v>194</v>
      </c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="3" customFormat="1" customHeight="1" spans="1:34">
      <c r="A685" s="16" t="s">
        <v>12</v>
      </c>
      <c r="B685" s="16" t="s">
        <v>194</v>
      </c>
      <c r="C685" s="16" t="s">
        <v>1375</v>
      </c>
      <c r="D685" s="17" t="s">
        <v>1387</v>
      </c>
      <c r="E685" s="18" t="s">
        <v>1388</v>
      </c>
      <c r="F685" s="22" t="str">
        <f>VLOOKUP(D685,[2]全线试剂!$D:$K,3,FALSE)</f>
        <v>10ml</v>
      </c>
      <c r="G685" s="20" t="s">
        <v>17</v>
      </c>
      <c r="H685" s="21">
        <v>4086</v>
      </c>
      <c r="I685" s="17" t="s">
        <v>172</v>
      </c>
      <c r="J685" s="17" t="s">
        <v>198</v>
      </c>
      <c r="K685" s="17">
        <v>24</v>
      </c>
      <c r="L685" s="17" t="s">
        <v>194</v>
      </c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="3" customFormat="1" customHeight="1" spans="1:34">
      <c r="A686" s="16" t="s">
        <v>12</v>
      </c>
      <c r="B686" s="16" t="s">
        <v>194</v>
      </c>
      <c r="C686" s="16" t="s">
        <v>1375</v>
      </c>
      <c r="D686" s="17" t="s">
        <v>1389</v>
      </c>
      <c r="E686" s="18" t="s">
        <v>1390</v>
      </c>
      <c r="F686" s="22" t="str">
        <f>VLOOKUP(D686,[2]全线试剂!$D:$K,3,FALSE)</f>
        <v>5ml</v>
      </c>
      <c r="G686" s="20" t="s">
        <v>17</v>
      </c>
      <c r="H686" s="21">
        <v>2229</v>
      </c>
      <c r="I686" s="17" t="s">
        <v>172</v>
      </c>
      <c r="J686" s="17" t="s">
        <v>198</v>
      </c>
      <c r="K686" s="17">
        <v>24</v>
      </c>
      <c r="L686" s="17" t="s">
        <v>194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="3" customFormat="1" customHeight="1" spans="1:34">
      <c r="A687" s="16" t="s">
        <v>12</v>
      </c>
      <c r="B687" s="16" t="s">
        <v>194</v>
      </c>
      <c r="C687" s="16" t="s">
        <v>1375</v>
      </c>
      <c r="D687" s="17" t="s">
        <v>1391</v>
      </c>
      <c r="E687" s="18" t="s">
        <v>1390</v>
      </c>
      <c r="F687" s="22" t="str">
        <f>VLOOKUP(D687,[2]全线试剂!$D:$K,3,FALSE)</f>
        <v>10ml</v>
      </c>
      <c r="G687" s="20" t="s">
        <v>17</v>
      </c>
      <c r="H687" s="21">
        <v>4086</v>
      </c>
      <c r="I687" s="17" t="s">
        <v>172</v>
      </c>
      <c r="J687" s="17" t="s">
        <v>198</v>
      </c>
      <c r="K687" s="17">
        <v>24</v>
      </c>
      <c r="L687" s="17" t="s">
        <v>194</v>
      </c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="3" customFormat="1" customHeight="1" spans="1:34">
      <c r="A688" s="16" t="s">
        <v>12</v>
      </c>
      <c r="B688" s="16" t="s">
        <v>194</v>
      </c>
      <c r="C688" s="16" t="s">
        <v>1375</v>
      </c>
      <c r="D688" s="17" t="s">
        <v>1392</v>
      </c>
      <c r="E688" s="18" t="s">
        <v>1393</v>
      </c>
      <c r="F688" s="22" t="str">
        <f>VLOOKUP(D688,[2]全线试剂!$D:$K,3,FALSE)</f>
        <v>5ml</v>
      </c>
      <c r="G688" s="20" t="s">
        <v>17</v>
      </c>
      <c r="H688" s="21">
        <v>2600</v>
      </c>
      <c r="I688" s="17" t="s">
        <v>172</v>
      </c>
      <c r="J688" s="17" t="s">
        <v>198</v>
      </c>
      <c r="K688" s="17">
        <v>24</v>
      </c>
      <c r="L688" s="17" t="s">
        <v>194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="3" customFormat="1" customHeight="1" spans="1:34">
      <c r="A689" s="16" t="s">
        <v>12</v>
      </c>
      <c r="B689" s="16" t="s">
        <v>194</v>
      </c>
      <c r="C689" s="16" t="s">
        <v>1375</v>
      </c>
      <c r="D689" s="17" t="s">
        <v>1394</v>
      </c>
      <c r="E689" s="18" t="s">
        <v>1395</v>
      </c>
      <c r="F689" s="22" t="str">
        <f>VLOOKUP(D689,[2]全线试剂!$D:$K,3,FALSE)</f>
        <v>10ml</v>
      </c>
      <c r="G689" s="20" t="s">
        <v>17</v>
      </c>
      <c r="H689" s="21">
        <v>7429</v>
      </c>
      <c r="I689" s="17" t="s">
        <v>172</v>
      </c>
      <c r="J689" s="17" t="s">
        <v>198</v>
      </c>
      <c r="K689" s="17">
        <v>24</v>
      </c>
      <c r="L689" s="17" t="s">
        <v>194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="3" customFormat="1" customHeight="1" spans="1:34">
      <c r="A690" s="16" t="s">
        <v>1245</v>
      </c>
      <c r="B690" s="16" t="s">
        <v>1246</v>
      </c>
      <c r="C690" s="16" t="s">
        <v>1247</v>
      </c>
      <c r="D690" s="17" t="s">
        <v>1396</v>
      </c>
      <c r="E690" s="18" t="s">
        <v>1397</v>
      </c>
      <c r="F690" s="22" t="str">
        <f>VLOOKUP(D690,[2]全线试剂!$D:$K,3,FALSE)</f>
        <v>50T</v>
      </c>
      <c r="G690" s="20" t="s">
        <v>41</v>
      </c>
      <c r="H690" s="21">
        <v>2380</v>
      </c>
      <c r="I690" s="17" t="s">
        <v>217</v>
      </c>
      <c r="J690" s="17" t="s">
        <v>217</v>
      </c>
      <c r="K690" s="17">
        <v>12</v>
      </c>
      <c r="L690" s="17" t="s">
        <v>1398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="5" customFormat="1" ht="14.25" customHeight="1" spans="1:34">
      <c r="A691" s="16" t="s">
        <v>1245</v>
      </c>
      <c r="B691" s="16" t="s">
        <v>1246</v>
      </c>
      <c r="C691" s="16" t="s">
        <v>1247</v>
      </c>
      <c r="D691" s="17" t="s">
        <v>1399</v>
      </c>
      <c r="E691" s="18" t="s">
        <v>1397</v>
      </c>
      <c r="F691" s="22" t="str">
        <f>VLOOKUP(D691,[2]全线试剂!$D:$K,3,FALSE)</f>
        <v>250T</v>
      </c>
      <c r="G691" s="20" t="s">
        <v>41</v>
      </c>
      <c r="H691" s="21">
        <v>9520</v>
      </c>
      <c r="I691" s="17" t="s">
        <v>217</v>
      </c>
      <c r="J691" s="17" t="s">
        <v>217</v>
      </c>
      <c r="K691" s="17">
        <v>12</v>
      </c>
      <c r="L691" s="17" t="s">
        <v>1398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="5" customFormat="1" ht="14.25" customHeight="1" spans="1:34">
      <c r="A692" s="16" t="s">
        <v>1075</v>
      </c>
      <c r="B692" s="16" t="s">
        <v>1161</v>
      </c>
      <c r="C692" s="16" t="s">
        <v>1082</v>
      </c>
      <c r="D692" s="17" t="s">
        <v>1400</v>
      </c>
      <c r="E692" s="18" t="s">
        <v>1401</v>
      </c>
      <c r="F692" s="22" t="str">
        <f>VLOOKUP(D692,[2]全线试剂!$D:$K,3,FALSE)</f>
        <v>50T</v>
      </c>
      <c r="G692" s="20" t="s">
        <v>41</v>
      </c>
      <c r="H692" s="21">
        <v>1800</v>
      </c>
      <c r="I692" s="17" t="s">
        <v>217</v>
      </c>
      <c r="J692" s="17" t="s">
        <v>217</v>
      </c>
      <c r="K692" s="17">
        <v>18</v>
      </c>
      <c r="L692" s="17" t="s">
        <v>1402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="5" customFormat="1" ht="14.25" customHeight="1" spans="1:34">
      <c r="A693" s="16" t="s">
        <v>1075</v>
      </c>
      <c r="B693" s="16" t="s">
        <v>1161</v>
      </c>
      <c r="C693" s="16" t="s">
        <v>1082</v>
      </c>
      <c r="D693" s="17" t="s">
        <v>1403</v>
      </c>
      <c r="E693" s="18" t="s">
        <v>1401</v>
      </c>
      <c r="F693" s="22" t="str">
        <f>VLOOKUP(D693,[2]全线试剂!$D:$K,3,FALSE)</f>
        <v>250T</v>
      </c>
      <c r="G693" s="20" t="s">
        <v>41</v>
      </c>
      <c r="H693" s="21">
        <v>8000</v>
      </c>
      <c r="I693" s="17" t="s">
        <v>217</v>
      </c>
      <c r="J693" s="17" t="s">
        <v>217</v>
      </c>
      <c r="K693" s="17">
        <v>18</v>
      </c>
      <c r="L693" s="17" t="s">
        <v>1402</v>
      </c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="6" customFormat="1" customHeight="1" spans="1:34">
      <c r="A694" s="16" t="s">
        <v>1075</v>
      </c>
      <c r="B694" s="16" t="s">
        <v>1161</v>
      </c>
      <c r="C694" s="16" t="s">
        <v>1082</v>
      </c>
      <c r="D694" s="17" t="s">
        <v>1404</v>
      </c>
      <c r="E694" s="18" t="s">
        <v>1401</v>
      </c>
      <c r="F694" s="22" t="str">
        <f>VLOOKUP(D694,[2]全线试剂!$D:$K,3,FALSE)</f>
        <v>10T</v>
      </c>
      <c r="G694" s="20" t="s">
        <v>41</v>
      </c>
      <c r="H694" s="21">
        <v>300</v>
      </c>
      <c r="I694" s="17" t="s">
        <v>217</v>
      </c>
      <c r="J694" s="17" t="s">
        <v>217</v>
      </c>
      <c r="K694" s="17">
        <v>18</v>
      </c>
      <c r="L694" s="17" t="s">
        <v>1402</v>
      </c>
    </row>
    <row r="695" s="6" customFormat="1" customHeight="1" spans="1:34">
      <c r="A695" s="16" t="s">
        <v>827</v>
      </c>
      <c r="B695" s="16" t="s">
        <v>828</v>
      </c>
      <c r="C695" s="16" t="s">
        <v>1405</v>
      </c>
      <c r="D695" s="17" t="s">
        <v>1406</v>
      </c>
      <c r="E695" s="18" t="s">
        <v>1407</v>
      </c>
      <c r="F695" s="22" t="str">
        <f>VLOOKUP(D695,[2]全线试剂!$D:$K,3,FALSE)</f>
        <v>1卷</v>
      </c>
      <c r="G695" s="20" t="s">
        <v>41</v>
      </c>
      <c r="H695" s="21">
        <v>2900</v>
      </c>
      <c r="I695" s="17" t="s">
        <v>217</v>
      </c>
      <c r="J695" s="17" t="s">
        <v>217</v>
      </c>
      <c r="K695" s="17">
        <v>60</v>
      </c>
      <c r="L695" s="17" t="s">
        <v>1408</v>
      </c>
    </row>
    <row r="696" s="6" customFormat="1" customHeight="1" spans="1:34">
      <c r="A696" s="16" t="s">
        <v>827</v>
      </c>
      <c r="B696" s="16" t="s">
        <v>828</v>
      </c>
      <c r="C696" s="16" t="s">
        <v>1405</v>
      </c>
      <c r="D696" s="17" t="s">
        <v>1409</v>
      </c>
      <c r="E696" s="18" t="s">
        <v>1410</v>
      </c>
      <c r="F696" s="22" t="str">
        <f>VLOOKUP(D696,[2]全线试剂!$D:$K,3,FALSE)</f>
        <v>100片</v>
      </c>
      <c r="G696" s="20" t="s">
        <v>41</v>
      </c>
      <c r="H696" s="21">
        <v>1680</v>
      </c>
      <c r="I696" s="17" t="s">
        <v>217</v>
      </c>
      <c r="J696" s="17" t="s">
        <v>217</v>
      </c>
      <c r="K696" s="17">
        <v>60</v>
      </c>
      <c r="L696" s="17" t="s">
        <v>1408</v>
      </c>
    </row>
    <row r="697" s="6" customFormat="1" customHeight="1" spans="1:34">
      <c r="A697" s="16" t="s">
        <v>827</v>
      </c>
      <c r="B697" s="16" t="s">
        <v>828</v>
      </c>
      <c r="C697" s="16" t="s">
        <v>1405</v>
      </c>
      <c r="D697" s="17" t="s">
        <v>1411</v>
      </c>
      <c r="E697" s="18" t="s">
        <v>1412</v>
      </c>
      <c r="F697" s="22" t="str">
        <f>VLOOKUP(D697,[2]全线试剂!$D:$K,3,FALSE)</f>
        <v>50片</v>
      </c>
      <c r="G697" s="20" t="s">
        <v>41</v>
      </c>
      <c r="H697" s="21">
        <v>3550</v>
      </c>
      <c r="I697" s="17" t="s">
        <v>217</v>
      </c>
      <c r="J697" s="17" t="s">
        <v>217</v>
      </c>
      <c r="K697" s="17">
        <v>60</v>
      </c>
      <c r="L697" s="17" t="s">
        <v>1408</v>
      </c>
    </row>
    <row r="698" s="6" customFormat="1" customHeight="1" spans="1:34">
      <c r="A698" s="16" t="s">
        <v>827</v>
      </c>
      <c r="B698" s="16" t="s">
        <v>828</v>
      </c>
      <c r="C698" s="16" t="s">
        <v>1405</v>
      </c>
      <c r="D698" s="17" t="s">
        <v>1413</v>
      </c>
      <c r="E698" s="18" t="s">
        <v>1414</v>
      </c>
      <c r="F698" s="22" t="str">
        <f>VLOOKUP(D698,[2]全线试剂!$D:$K,3,FALSE)</f>
        <v>20片</v>
      </c>
      <c r="G698" s="20" t="s">
        <v>41</v>
      </c>
      <c r="H698" s="21">
        <v>3780</v>
      </c>
      <c r="I698" s="17" t="s">
        <v>217</v>
      </c>
      <c r="J698" s="17" t="s">
        <v>217</v>
      </c>
      <c r="K698" s="17">
        <v>60</v>
      </c>
      <c r="L698" s="17" t="s">
        <v>1408</v>
      </c>
    </row>
    <row r="699" s="6" customFormat="1" customHeight="1" spans="1:34">
      <c r="A699" s="16" t="s">
        <v>827</v>
      </c>
      <c r="B699" s="16" t="s">
        <v>828</v>
      </c>
      <c r="C699" s="16" t="s">
        <v>1405</v>
      </c>
      <c r="D699" s="17" t="s">
        <v>1415</v>
      </c>
      <c r="E699" s="18" t="s">
        <v>1416</v>
      </c>
      <c r="F699" s="22" t="str">
        <f>VLOOKUP(D699,[2]全线试剂!$D:$K,3,FALSE)</f>
        <v>1卷</v>
      </c>
      <c r="G699" s="20" t="s">
        <v>41</v>
      </c>
      <c r="H699" s="21">
        <v>2950</v>
      </c>
      <c r="I699" s="17" t="s">
        <v>217</v>
      </c>
      <c r="J699" s="17" t="s">
        <v>217</v>
      </c>
      <c r="K699" s="17">
        <v>60</v>
      </c>
      <c r="L699" s="17" t="s">
        <v>1408</v>
      </c>
    </row>
    <row r="700" s="4" customFormat="1" customHeight="1" spans="1:34">
      <c r="A700" s="16" t="s">
        <v>827</v>
      </c>
      <c r="B700" s="16" t="s">
        <v>828</v>
      </c>
      <c r="C700" s="16" t="s">
        <v>1405</v>
      </c>
      <c r="D700" s="17" t="s">
        <v>1417</v>
      </c>
      <c r="E700" s="28" t="s">
        <v>1418</v>
      </c>
      <c r="F700" s="22" t="str">
        <f>VLOOKUP(D700,[2]全线试剂!$D:$K,3,FALSE)</f>
        <v>100片</v>
      </c>
      <c r="G700" s="20" t="s">
        <v>41</v>
      </c>
      <c r="H700" s="21">
        <v>1700</v>
      </c>
      <c r="I700" s="17" t="s">
        <v>217</v>
      </c>
      <c r="J700" s="17" t="s">
        <v>217</v>
      </c>
      <c r="K700" s="17">
        <v>60</v>
      </c>
      <c r="L700" s="17" t="s">
        <v>1408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="4" customFormat="1" customHeight="1" spans="1:34">
      <c r="A701" s="16" t="s">
        <v>827</v>
      </c>
      <c r="B701" s="29" t="s">
        <v>828</v>
      </c>
      <c r="C701" s="29" t="s">
        <v>1405</v>
      </c>
      <c r="D701" s="30" t="s">
        <v>1419</v>
      </c>
      <c r="E701" s="28" t="s">
        <v>1420</v>
      </c>
      <c r="F701" s="22" t="str">
        <f>VLOOKUP(D701,[2]全线试剂!$D:$K,3,FALSE)</f>
        <v>50片</v>
      </c>
      <c r="G701" s="31" t="s">
        <v>41</v>
      </c>
      <c r="H701" s="32">
        <v>3600</v>
      </c>
      <c r="I701" s="33" t="s">
        <v>217</v>
      </c>
      <c r="J701" s="33" t="s">
        <v>217</v>
      </c>
      <c r="K701" s="33">
        <v>60</v>
      </c>
      <c r="L701" s="33" t="s">
        <v>1408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="4" customFormat="1" customHeight="1" spans="1:34">
      <c r="A702" s="34" t="s">
        <v>827</v>
      </c>
      <c r="B702" s="16" t="s">
        <v>828</v>
      </c>
      <c r="C702" s="16" t="s">
        <v>1405</v>
      </c>
      <c r="D702" s="17" t="s">
        <v>1421</v>
      </c>
      <c r="E702" s="18" t="s">
        <v>1422</v>
      </c>
      <c r="F702" s="22" t="str">
        <f>VLOOKUP(D702,[2]全线试剂!$D:$K,3,FALSE)</f>
        <v>20片</v>
      </c>
      <c r="G702" s="20" t="s">
        <v>41</v>
      </c>
      <c r="H702" s="35">
        <v>3800</v>
      </c>
      <c r="I702" s="17" t="s">
        <v>217</v>
      </c>
      <c r="J702" s="17" t="s">
        <v>217</v>
      </c>
      <c r="K702" s="17">
        <v>60</v>
      </c>
      <c r="L702" s="17" t="s">
        <v>1408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="4" customFormat="1" customHeight="1" spans="1:34">
      <c r="A703" s="34" t="s">
        <v>1075</v>
      </c>
      <c r="B703" s="16" t="s">
        <v>1142</v>
      </c>
      <c r="C703" s="16" t="s">
        <v>1154</v>
      </c>
      <c r="D703" s="17" t="s">
        <v>1423</v>
      </c>
      <c r="E703" s="18" t="s">
        <v>1424</v>
      </c>
      <c r="F703" s="22" t="str">
        <f>VLOOKUP(D703,[2]全线试剂!$D:$K,3,FALSE)</f>
        <v>1ml</v>
      </c>
      <c r="G703" s="20" t="s">
        <v>17</v>
      </c>
      <c r="H703" s="35">
        <v>500</v>
      </c>
      <c r="I703" s="17" t="s">
        <v>25</v>
      </c>
      <c r="J703" s="17" t="s">
        <v>19</v>
      </c>
      <c r="K703" s="17">
        <v>36</v>
      </c>
      <c r="L703" s="17" t="s">
        <v>1157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="4" customFormat="1" customHeight="1" spans="1:34">
      <c r="A704" s="34" t="s">
        <v>1075</v>
      </c>
      <c r="B704" s="16" t="s">
        <v>1142</v>
      </c>
      <c r="C704" s="16" t="s">
        <v>1154</v>
      </c>
      <c r="D704" s="17" t="s">
        <v>1425</v>
      </c>
      <c r="E704" s="18" t="s">
        <v>1424</v>
      </c>
      <c r="F704" s="22" t="str">
        <f>VLOOKUP(D704,[2]全线试剂!$D:$K,3,FALSE)</f>
        <v>5ml</v>
      </c>
      <c r="G704" s="20" t="s">
        <v>17</v>
      </c>
      <c r="H704" s="35">
        <v>2200</v>
      </c>
      <c r="I704" s="17" t="s">
        <v>25</v>
      </c>
      <c r="J704" s="17" t="s">
        <v>19</v>
      </c>
      <c r="K704" s="17">
        <v>36</v>
      </c>
      <c r="L704" s="17" t="s">
        <v>1157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="4" customFormat="1" customHeight="1" spans="1:34">
      <c r="A705" s="36" t="s">
        <v>12</v>
      </c>
      <c r="B705" s="36" t="s">
        <v>194</v>
      </c>
      <c r="C705" s="36" t="s">
        <v>195</v>
      </c>
      <c r="D705" s="37" t="s">
        <v>1426</v>
      </c>
      <c r="E705" s="38" t="s">
        <v>1427</v>
      </c>
      <c r="F705" s="22" t="str">
        <f>VLOOKUP(D705,[2]全线试剂!$D:$K,3,FALSE)</f>
        <v>20mL</v>
      </c>
      <c r="G705" s="39" t="s">
        <v>17</v>
      </c>
      <c r="H705" s="40">
        <v>100</v>
      </c>
      <c r="I705" s="40" t="s">
        <v>172</v>
      </c>
      <c r="J705" s="40" t="s">
        <v>198</v>
      </c>
      <c r="K705" s="37">
        <v>60</v>
      </c>
      <c r="L705" s="41" t="s">
        <v>194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="4" customFormat="1" customHeight="1" spans="1:34">
      <c r="A706" s="36" t="s">
        <v>12</v>
      </c>
      <c r="B706" s="36" t="s">
        <v>194</v>
      </c>
      <c r="C706" s="36" t="s">
        <v>195</v>
      </c>
      <c r="D706" s="37" t="s">
        <v>1428</v>
      </c>
      <c r="E706" s="38" t="s">
        <v>1427</v>
      </c>
      <c r="F706" s="22" t="str">
        <f>VLOOKUP(D706,[2]全线试剂!$D:$K,3,FALSE)</f>
        <v>500 mL</v>
      </c>
      <c r="G706" s="39" t="s">
        <v>17</v>
      </c>
      <c r="H706" s="40">
        <v>1900</v>
      </c>
      <c r="I706" s="40" t="s">
        <v>172</v>
      </c>
      <c r="J706" s="40" t="s">
        <v>198</v>
      </c>
      <c r="K706" s="37">
        <v>60</v>
      </c>
      <c r="L706" s="41" t="s">
        <v>194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="4" customFormat="1" customHeight="1" spans="1:34">
      <c r="A707" s="36" t="s">
        <v>1075</v>
      </c>
      <c r="B707" s="36" t="s">
        <v>1161</v>
      </c>
      <c r="C707" s="36" t="s">
        <v>1191</v>
      </c>
      <c r="D707" s="37" t="s">
        <v>1429</v>
      </c>
      <c r="E707" s="38" t="s">
        <v>1430</v>
      </c>
      <c r="F707" s="22" t="str">
        <f>VLOOKUP(D707,[2]全线试剂!$D:$K,3,FALSE)</f>
        <v>10T</v>
      </c>
      <c r="G707" s="39" t="s">
        <v>41</v>
      </c>
      <c r="H707" s="40">
        <v>150</v>
      </c>
      <c r="I707" s="40" t="s">
        <v>217</v>
      </c>
      <c r="J707" s="40" t="s">
        <v>217</v>
      </c>
      <c r="K707" s="37">
        <v>12</v>
      </c>
      <c r="L707" s="41" t="s">
        <v>1270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="4" customFormat="1" customHeight="1" spans="1:34">
      <c r="A708" s="36" t="s">
        <v>1075</v>
      </c>
      <c r="B708" s="36" t="s">
        <v>1161</v>
      </c>
      <c r="C708" s="36" t="s">
        <v>1191</v>
      </c>
      <c r="D708" s="37" t="s">
        <v>1431</v>
      </c>
      <c r="E708" s="38" t="s">
        <v>1430</v>
      </c>
      <c r="F708" s="22" t="str">
        <f>VLOOKUP(D708,[2]全线试剂!$D:$K,3,FALSE)</f>
        <v>50T</v>
      </c>
      <c r="G708" s="39" t="s">
        <v>41</v>
      </c>
      <c r="H708" s="40">
        <v>657</v>
      </c>
      <c r="I708" s="40" t="s">
        <v>217</v>
      </c>
      <c r="J708" s="40" t="s">
        <v>217</v>
      </c>
      <c r="K708" s="37">
        <v>12</v>
      </c>
      <c r="L708" s="41" t="s">
        <v>1270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="4" customFormat="1" customHeight="1" spans="1:34">
      <c r="A709" s="36" t="s">
        <v>1075</v>
      </c>
      <c r="B709" s="36" t="s">
        <v>1161</v>
      </c>
      <c r="C709" s="36" t="s">
        <v>1191</v>
      </c>
      <c r="D709" s="37" t="s">
        <v>1432</v>
      </c>
      <c r="E709" s="38" t="s">
        <v>1430</v>
      </c>
      <c r="F709" s="22" t="str">
        <f>VLOOKUP(D709,[2]全线试剂!$D:$K,3,FALSE)</f>
        <v>250T</v>
      </c>
      <c r="G709" s="39" t="s">
        <v>41</v>
      </c>
      <c r="H709" s="40">
        <v>3285</v>
      </c>
      <c r="I709" s="40" t="s">
        <v>217</v>
      </c>
      <c r="J709" s="40" t="s">
        <v>217</v>
      </c>
      <c r="K709" s="37">
        <v>12</v>
      </c>
      <c r="L709" s="41" t="s">
        <v>1270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="4" customFormat="1" customHeight="1" spans="1:34">
      <c r="A710" s="36" t="s">
        <v>1075</v>
      </c>
      <c r="B710" s="36" t="s">
        <v>1086</v>
      </c>
      <c r="C710" s="36" t="s">
        <v>1112</v>
      </c>
      <c r="D710" s="37" t="s">
        <v>1433</v>
      </c>
      <c r="E710" s="38" t="s">
        <v>1434</v>
      </c>
      <c r="F710" s="22" t="str">
        <f>VLOOKUP(D710,[2]全线试剂!$D:$K,3,FALSE)</f>
        <v>0.5 mL</v>
      </c>
      <c r="G710" s="39" t="s">
        <v>17</v>
      </c>
      <c r="H710" s="40">
        <v>110</v>
      </c>
      <c r="I710" s="40" t="s">
        <v>206</v>
      </c>
      <c r="J710" s="40" t="s">
        <v>19</v>
      </c>
      <c r="K710" s="37">
        <v>36</v>
      </c>
      <c r="L710" s="41" t="s">
        <v>1112</v>
      </c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="4" customFormat="1" customHeight="1" spans="1:34">
      <c r="A711" s="42" t="s">
        <v>443</v>
      </c>
      <c r="B711" s="42" t="s">
        <v>444</v>
      </c>
      <c r="C711" s="42" t="s">
        <v>473</v>
      </c>
      <c r="D711" s="37" t="s">
        <v>1435</v>
      </c>
      <c r="E711" s="43" t="s">
        <v>1436</v>
      </c>
      <c r="F711" s="22" t="str">
        <f>VLOOKUP(D711,[2]全线试剂!$D:$K,3,FALSE)</f>
        <v>20mL</v>
      </c>
      <c r="G711" s="44" t="s">
        <v>41</v>
      </c>
      <c r="H711" s="45">
        <v>599</v>
      </c>
      <c r="I711" s="46"/>
      <c r="J711" s="46"/>
      <c r="K711" s="46">
        <v>18</v>
      </c>
      <c r="L711" s="46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="4" customFormat="1" customHeight="1" spans="1:34">
      <c r="A712" s="42" t="s">
        <v>443</v>
      </c>
      <c r="B712" s="42" t="s">
        <v>444</v>
      </c>
      <c r="C712" s="42" t="s">
        <v>473</v>
      </c>
      <c r="D712" s="46" t="s">
        <v>1437</v>
      </c>
      <c r="E712" s="43" t="s">
        <v>1436</v>
      </c>
      <c r="F712" s="22" t="str">
        <f>VLOOKUP(D712,[2]全线试剂!$D:$K,3,FALSE)</f>
        <v>2×1mL</v>
      </c>
      <c r="G712" s="44" t="s">
        <v>17</v>
      </c>
      <c r="H712" s="45">
        <v>99</v>
      </c>
      <c r="I712" s="46"/>
      <c r="J712" s="46"/>
      <c r="K712" s="46">
        <v>18</v>
      </c>
      <c r="L712" s="46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="4" customFormat="1" customHeight="1" spans="1:34">
      <c r="A713" s="42" t="s">
        <v>443</v>
      </c>
      <c r="B713" s="42" t="s">
        <v>444</v>
      </c>
      <c r="C713" s="42" t="s">
        <v>1438</v>
      </c>
      <c r="D713" s="46" t="s">
        <v>1439</v>
      </c>
      <c r="E713" s="43" t="s">
        <v>1440</v>
      </c>
      <c r="F713" s="22" t="str">
        <f>VLOOKUP(D713,[2]全线试剂!$D:$K,3,FALSE)</f>
        <v>5mg</v>
      </c>
      <c r="G713" s="44" t="s">
        <v>17</v>
      </c>
      <c r="H713" s="45">
        <v>1250</v>
      </c>
      <c r="I713" s="46"/>
      <c r="J713" s="46"/>
      <c r="K713" s="46">
        <v>120</v>
      </c>
      <c r="L713" s="46" t="s">
        <v>1441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="4" customFormat="1" customHeight="1" spans="1:34">
      <c r="A714" s="47" t="s">
        <v>12</v>
      </c>
      <c r="B714" s="47" t="s">
        <v>63</v>
      </c>
      <c r="C714" s="47" t="s">
        <v>110</v>
      </c>
      <c r="D714" s="46" t="s">
        <v>1442</v>
      </c>
      <c r="E714" s="43" t="s">
        <v>1443</v>
      </c>
      <c r="F714" s="22" t="str">
        <f>VLOOKUP(D714,[2]全线试剂!$D:$K,3,FALSE)</f>
        <v>10T</v>
      </c>
      <c r="G714" s="44" t="s">
        <v>41</v>
      </c>
      <c r="H714" s="45">
        <v>317</v>
      </c>
      <c r="I714" s="46" t="s">
        <v>1444</v>
      </c>
      <c r="J714" s="46" t="s">
        <v>1445</v>
      </c>
      <c r="K714" s="46">
        <v>36</v>
      </c>
      <c r="L714" s="46" t="s">
        <v>113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="4" customFormat="1" customHeight="1" spans="1:34">
      <c r="A715" s="47" t="s">
        <v>12</v>
      </c>
      <c r="B715" s="47" t="s">
        <v>63</v>
      </c>
      <c r="C715" s="47" t="s">
        <v>110</v>
      </c>
      <c r="D715" s="46" t="s">
        <v>1446</v>
      </c>
      <c r="E715" s="43" t="s">
        <v>1447</v>
      </c>
      <c r="F715" s="22" t="str">
        <f>VLOOKUP(D715,[2]全线试剂!$D:$K,3,FALSE)</f>
        <v>1 mL</v>
      </c>
      <c r="G715" s="44" t="s">
        <v>17</v>
      </c>
      <c r="H715" s="45">
        <v>3536</v>
      </c>
      <c r="I715" s="46"/>
      <c r="J715" s="46"/>
      <c r="K715" s="46">
        <v>24</v>
      </c>
      <c r="L715" s="46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="4" customFormat="1" customHeight="1" spans="1:34">
      <c r="A716" s="47" t="s">
        <v>12</v>
      </c>
      <c r="B716" s="47" t="s">
        <v>63</v>
      </c>
      <c r="C716" s="47" t="s">
        <v>110</v>
      </c>
      <c r="D716" s="46" t="s">
        <v>1448</v>
      </c>
      <c r="E716" s="43" t="s">
        <v>1447</v>
      </c>
      <c r="F716" s="22" t="str">
        <f>VLOOKUP(D716,[2]全线试剂!$D:$K,3,FALSE)</f>
        <v>0.1 mL</v>
      </c>
      <c r="G716" s="44" t="s">
        <v>17</v>
      </c>
      <c r="H716" s="45">
        <v>467</v>
      </c>
      <c r="I716" s="46"/>
      <c r="J716" s="46"/>
      <c r="K716" s="46">
        <v>24</v>
      </c>
      <c r="L716" s="46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="4" customFormat="1" customHeight="1" spans="1:34">
      <c r="A717" s="42" t="s">
        <v>443</v>
      </c>
      <c r="B717" s="42" t="s">
        <v>444</v>
      </c>
      <c r="C717" s="42" t="s">
        <v>1449</v>
      </c>
      <c r="D717" s="46" t="s">
        <v>1450</v>
      </c>
      <c r="E717" s="43" t="s">
        <v>1451</v>
      </c>
      <c r="F717" s="22" t="str">
        <f>VLOOKUP(D717,[2]全线试剂!$D:$K,3,FALSE)</f>
        <v>1 mg</v>
      </c>
      <c r="G717" s="44" t="s">
        <v>17</v>
      </c>
      <c r="H717" s="45">
        <v>1035</v>
      </c>
      <c r="I717" s="46"/>
      <c r="J717" s="46"/>
      <c r="K717" s="46">
        <v>24</v>
      </c>
      <c r="L717" s="17" t="s">
        <v>508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="4" customFormat="1" customHeight="1" spans="1:34">
      <c r="A718" s="47" t="s">
        <v>12</v>
      </c>
      <c r="B718" s="47" t="s">
        <v>63</v>
      </c>
      <c r="C718" s="47" t="s">
        <v>110</v>
      </c>
      <c r="D718" s="46" t="s">
        <v>1452</v>
      </c>
      <c r="E718" s="43" t="s">
        <v>1453</v>
      </c>
      <c r="F718" s="22" t="str">
        <f>VLOOKUP(D718,[2]全线试剂!$D:$K,3,FALSE)</f>
        <v>100T</v>
      </c>
      <c r="G718" s="44" t="s">
        <v>41</v>
      </c>
      <c r="H718" s="45">
        <v>1769</v>
      </c>
      <c r="I718" s="46"/>
      <c r="J718" s="46"/>
      <c r="K718" s="46">
        <v>36</v>
      </c>
      <c r="L718" s="46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="4" customFormat="1" customHeight="1" spans="1:34">
      <c r="A719" s="47" t="s">
        <v>12</v>
      </c>
      <c r="B719" s="47" t="s">
        <v>63</v>
      </c>
      <c r="C719" s="47" t="s">
        <v>110</v>
      </c>
      <c r="D719" s="46" t="s">
        <v>1454</v>
      </c>
      <c r="E719" s="43" t="s">
        <v>1453</v>
      </c>
      <c r="F719" s="22" t="str">
        <f>VLOOKUP(D719,[2]全线试剂!$D:$K,3,FALSE)</f>
        <v>50T</v>
      </c>
      <c r="G719" s="44" t="s">
        <v>41</v>
      </c>
      <c r="H719" s="45">
        <v>1194</v>
      </c>
      <c r="I719" s="46"/>
      <c r="J719" s="46"/>
      <c r="K719" s="46">
        <v>36</v>
      </c>
      <c r="L719" s="46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="4" customFormat="1" customHeight="1" spans="1:34">
      <c r="A720" s="47" t="s">
        <v>12</v>
      </c>
      <c r="B720" s="47" t="s">
        <v>63</v>
      </c>
      <c r="C720" s="47" t="s">
        <v>110</v>
      </c>
      <c r="D720" s="46" t="s">
        <v>1455</v>
      </c>
      <c r="E720" s="43" t="s">
        <v>1453</v>
      </c>
      <c r="F720" s="22" t="str">
        <f>VLOOKUP(D720,[2]全线试剂!$D:$K,3,FALSE)</f>
        <v>10T</v>
      </c>
      <c r="G720" s="44" t="s">
        <v>41</v>
      </c>
      <c r="H720" s="45">
        <v>317</v>
      </c>
      <c r="I720" s="46"/>
      <c r="J720" s="46"/>
      <c r="K720" s="46">
        <v>36</v>
      </c>
      <c r="L720" s="46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="4" customFormat="1" customHeight="1" spans="1:34">
      <c r="A721" s="47" t="s">
        <v>12</v>
      </c>
      <c r="B721" s="47" t="s">
        <v>63</v>
      </c>
      <c r="C721" s="47" t="s">
        <v>110</v>
      </c>
      <c r="D721" s="46" t="s">
        <v>1456</v>
      </c>
      <c r="E721" s="43" t="s">
        <v>1457</v>
      </c>
      <c r="F721" s="22" t="str">
        <f>VLOOKUP(D721,[2]全线试剂!$D:$K,3,FALSE)</f>
        <v>1 mL</v>
      </c>
      <c r="G721" s="44" t="s">
        <v>17</v>
      </c>
      <c r="H721" s="45">
        <v>3536</v>
      </c>
      <c r="I721" s="46"/>
      <c r="J721" s="46"/>
      <c r="K721" s="46">
        <v>24</v>
      </c>
      <c r="L721" s="46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="4" customFormat="1" customHeight="1" spans="1:34">
      <c r="A722" s="47" t="s">
        <v>12</v>
      </c>
      <c r="B722" s="47" t="s">
        <v>63</v>
      </c>
      <c r="C722" s="47" t="s">
        <v>110</v>
      </c>
      <c r="D722" s="46" t="s">
        <v>1458</v>
      </c>
      <c r="E722" s="43" t="s">
        <v>1457</v>
      </c>
      <c r="F722" s="22" t="str">
        <f>VLOOKUP(D722,[2]全线试剂!$D:$K,3,FALSE)</f>
        <v>0.1 mL</v>
      </c>
      <c r="G722" s="44" t="s">
        <v>17</v>
      </c>
      <c r="H722" s="45">
        <v>467</v>
      </c>
      <c r="I722" s="46"/>
      <c r="J722" s="46"/>
      <c r="K722" s="46">
        <v>24</v>
      </c>
      <c r="L722" s="46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="4" customFormat="1" customHeight="1" spans="1:34">
      <c r="A723" s="42" t="s">
        <v>12</v>
      </c>
      <c r="B723" s="42" t="s">
        <v>13</v>
      </c>
      <c r="C723" s="42" t="s">
        <v>14</v>
      </c>
      <c r="D723" s="46" t="s">
        <v>1459</v>
      </c>
      <c r="E723" s="43" t="s">
        <v>1460</v>
      </c>
      <c r="F723" s="22" t="str">
        <f>VLOOKUP(D723,[2]全线试剂!$D:$K,3,FALSE)</f>
        <v>25mg</v>
      </c>
      <c r="G723" s="44" t="s">
        <v>17</v>
      </c>
      <c r="H723" s="45">
        <v>1230</v>
      </c>
      <c r="I723" s="46"/>
      <c r="J723" s="46"/>
      <c r="K723" s="46">
        <v>72</v>
      </c>
      <c r="L723" s="46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="4" customFormat="1" customHeight="1" spans="1:34">
      <c r="A724" s="42" t="s">
        <v>443</v>
      </c>
      <c r="B724" s="42" t="s">
        <v>444</v>
      </c>
      <c r="C724" s="42" t="s">
        <v>642</v>
      </c>
      <c r="D724" s="46" t="s">
        <v>1461</v>
      </c>
      <c r="E724" s="43" t="s">
        <v>1462</v>
      </c>
      <c r="F724" s="22" t="str">
        <f>VLOOKUP(D724,[2]全线试剂!$D:$K,3,FALSE)</f>
        <v>20mg</v>
      </c>
      <c r="G724" s="44" t="s">
        <v>17</v>
      </c>
      <c r="H724" s="45">
        <v>360</v>
      </c>
      <c r="I724" s="46"/>
      <c r="J724" s="46"/>
      <c r="K724" s="46">
        <v>120</v>
      </c>
      <c r="L724" s="17" t="s">
        <v>508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="4" customFormat="1" customHeight="1" spans="1:34">
      <c r="A725" s="42" t="s">
        <v>443</v>
      </c>
      <c r="B725" s="42" t="s">
        <v>444</v>
      </c>
      <c r="C725" s="42" t="s">
        <v>642</v>
      </c>
      <c r="D725" s="46" t="s">
        <v>1463</v>
      </c>
      <c r="E725" s="43" t="s">
        <v>1464</v>
      </c>
      <c r="F725" s="22" t="str">
        <f>VLOOKUP(D725,[2]全线试剂!$D:$K,3,FALSE)</f>
        <v>20mg</v>
      </c>
      <c r="G725" s="44" t="s">
        <v>17</v>
      </c>
      <c r="H725" s="45">
        <v>300</v>
      </c>
      <c r="I725" s="46"/>
      <c r="J725" s="46"/>
      <c r="K725" s="46">
        <v>120</v>
      </c>
      <c r="L725" s="17" t="s">
        <v>508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="4" customFormat="1" customHeight="1" spans="1:34">
      <c r="A726" s="42" t="s">
        <v>443</v>
      </c>
      <c r="B726" s="42" t="s">
        <v>444</v>
      </c>
      <c r="C726" s="42" t="s">
        <v>1465</v>
      </c>
      <c r="D726" s="46" t="s">
        <v>1466</v>
      </c>
      <c r="E726" s="43" t="s">
        <v>1467</v>
      </c>
      <c r="F726" s="22" t="str">
        <f>VLOOKUP(D726,[2]全线试剂!$D:$K,3,FALSE)</f>
        <v>10mg</v>
      </c>
      <c r="G726" s="44" t="s">
        <v>17</v>
      </c>
      <c r="H726" s="45">
        <v>360</v>
      </c>
      <c r="I726" s="46"/>
      <c r="J726" s="46"/>
      <c r="K726" s="46">
        <v>120</v>
      </c>
      <c r="L726" s="17" t="s">
        <v>508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="4" customFormat="1" customHeight="1" spans="1:34">
      <c r="A727" s="42" t="s">
        <v>443</v>
      </c>
      <c r="B727" s="42" t="s">
        <v>444</v>
      </c>
      <c r="C727" s="42" t="s">
        <v>1465</v>
      </c>
      <c r="D727" s="46" t="s">
        <v>1468</v>
      </c>
      <c r="E727" s="43" t="s">
        <v>1469</v>
      </c>
      <c r="F727" s="22" t="str">
        <f>VLOOKUP(D727,[2]全线试剂!$D:$K,3,FALSE)</f>
        <v>25mg</v>
      </c>
      <c r="G727" s="44" t="s">
        <v>17</v>
      </c>
      <c r="H727" s="45">
        <v>660</v>
      </c>
      <c r="I727" s="46"/>
      <c r="J727" s="46"/>
      <c r="K727" s="46">
        <v>72</v>
      </c>
      <c r="L727" s="17" t="s">
        <v>508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="4" customFormat="1" customHeight="1" spans="1:34">
      <c r="A728" s="42" t="s">
        <v>443</v>
      </c>
      <c r="B728" s="42" t="s">
        <v>444</v>
      </c>
      <c r="C728" s="42" t="s">
        <v>1465</v>
      </c>
      <c r="D728" s="46" t="s">
        <v>1470</v>
      </c>
      <c r="E728" s="43" t="s">
        <v>1471</v>
      </c>
      <c r="F728" s="22" t="str">
        <f>VLOOKUP(D728,[2]全线试剂!$D:$K,3,FALSE)</f>
        <v>25mg</v>
      </c>
      <c r="G728" s="44" t="s">
        <v>17</v>
      </c>
      <c r="H728" s="45">
        <v>760</v>
      </c>
      <c r="I728" s="46"/>
      <c r="J728" s="46"/>
      <c r="K728" s="46">
        <v>120</v>
      </c>
      <c r="L728" s="17" t="s">
        <v>508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="4" customFormat="1" customHeight="1" spans="1:34">
      <c r="A729" s="42" t="s">
        <v>443</v>
      </c>
      <c r="B729" s="42" t="s">
        <v>444</v>
      </c>
      <c r="C729" s="42" t="s">
        <v>1465</v>
      </c>
      <c r="D729" s="46" t="s">
        <v>1472</v>
      </c>
      <c r="E729" s="43" t="s">
        <v>1473</v>
      </c>
      <c r="F729" s="22" t="str">
        <f>VLOOKUP(D729,[2]全线试剂!$D:$K,3,FALSE)</f>
        <v>10mg</v>
      </c>
      <c r="G729" s="44" t="s">
        <v>17</v>
      </c>
      <c r="H729" s="45">
        <v>520</v>
      </c>
      <c r="I729" s="46"/>
      <c r="J729" s="46"/>
      <c r="K729" s="46">
        <v>120</v>
      </c>
      <c r="L729" s="17" t="s">
        <v>508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="4" customFormat="1" customHeight="1" spans="1:34">
      <c r="A730" s="42" t="s">
        <v>12</v>
      </c>
      <c r="B730" s="42" t="s">
        <v>221</v>
      </c>
      <c r="C730" s="42" t="s">
        <v>260</v>
      </c>
      <c r="D730" s="46" t="s">
        <v>1474</v>
      </c>
      <c r="E730" s="43" t="s">
        <v>1475</v>
      </c>
      <c r="F730" s="22" t="str">
        <f>VLOOKUP(D730,[2]全线试剂!$D:$K,3,FALSE)</f>
        <v>1mg</v>
      </c>
      <c r="G730" s="44" t="s">
        <v>17</v>
      </c>
      <c r="H730" s="45">
        <v>2600</v>
      </c>
      <c r="I730" s="46" t="s">
        <v>25</v>
      </c>
      <c r="J730" s="46" t="s">
        <v>19</v>
      </c>
      <c r="K730" s="46">
        <v>60</v>
      </c>
      <c r="L730" s="46" t="s">
        <v>263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="4" customFormat="1" customHeight="1" spans="1:34">
      <c r="A731" s="42" t="s">
        <v>12</v>
      </c>
      <c r="B731" s="42" t="s">
        <v>221</v>
      </c>
      <c r="C731" s="42" t="s">
        <v>260</v>
      </c>
      <c r="D731" s="46" t="s">
        <v>1476</v>
      </c>
      <c r="E731" s="43" t="s">
        <v>1475</v>
      </c>
      <c r="F731" s="22" t="str">
        <f>VLOOKUP(D731,[2]全线试剂!$D:$K,3,FALSE)</f>
        <v>20μg</v>
      </c>
      <c r="G731" s="44" t="s">
        <v>17</v>
      </c>
      <c r="H731" s="45">
        <v>208</v>
      </c>
      <c r="I731" s="46" t="s">
        <v>25</v>
      </c>
      <c r="J731" s="46" t="s">
        <v>19</v>
      </c>
      <c r="K731" s="46">
        <v>60</v>
      </c>
      <c r="L731" s="46" t="s">
        <v>263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="4" customFormat="1" customHeight="1" spans="1:34">
      <c r="A732" s="42" t="s">
        <v>443</v>
      </c>
      <c r="B732" s="42" t="s">
        <v>444</v>
      </c>
      <c r="C732" s="42" t="s">
        <v>642</v>
      </c>
      <c r="D732" s="46" t="s">
        <v>1477</v>
      </c>
      <c r="E732" s="43" t="s">
        <v>1478</v>
      </c>
      <c r="F732" s="22" t="str">
        <f>VLOOKUP(D732,[2]全线试剂!$D:$K,3,FALSE)</f>
        <v>5mg</v>
      </c>
      <c r="G732" s="44" t="s">
        <v>17</v>
      </c>
      <c r="H732" s="45">
        <v>800</v>
      </c>
      <c r="I732" s="46"/>
      <c r="J732" s="46"/>
      <c r="K732" s="46">
        <v>120</v>
      </c>
      <c r="L732" s="17" t="s">
        <v>508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="4" customFormat="1" customHeight="1" spans="1:34">
      <c r="A733" s="42" t="s">
        <v>443</v>
      </c>
      <c r="B733" s="42" t="s">
        <v>444</v>
      </c>
      <c r="C733" s="42" t="s">
        <v>642</v>
      </c>
      <c r="D733" s="46" t="s">
        <v>1479</v>
      </c>
      <c r="E733" s="43" t="s">
        <v>1480</v>
      </c>
      <c r="F733" s="22" t="str">
        <f>VLOOKUP(D733,[2]全线试剂!$D:$K,3,FALSE)</f>
        <v>5mg</v>
      </c>
      <c r="G733" s="44" t="s">
        <v>17</v>
      </c>
      <c r="H733" s="45">
        <v>800</v>
      </c>
      <c r="I733" s="46"/>
      <c r="J733" s="46"/>
      <c r="K733" s="46">
        <v>120</v>
      </c>
      <c r="L733" s="17" t="s">
        <v>508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="4" customFormat="1" customHeight="1" spans="1:34">
      <c r="A734" s="42" t="s">
        <v>443</v>
      </c>
      <c r="B734" s="42" t="s">
        <v>444</v>
      </c>
      <c r="C734" s="42" t="s">
        <v>642</v>
      </c>
      <c r="D734" s="46" t="s">
        <v>1481</v>
      </c>
      <c r="E734" s="43" t="s">
        <v>1482</v>
      </c>
      <c r="F734" s="22" t="str">
        <f>VLOOKUP(D734,[2]全线试剂!$D:$K,3,FALSE)</f>
        <v>5mg</v>
      </c>
      <c r="G734" s="44" t="s">
        <v>17</v>
      </c>
      <c r="H734" s="45">
        <v>900</v>
      </c>
      <c r="I734" s="46"/>
      <c r="J734" s="46"/>
      <c r="K734" s="46">
        <v>120</v>
      </c>
      <c r="L734" s="17" t="s">
        <v>508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="4" customFormat="1" customHeight="1" spans="1:34">
      <c r="A735" s="42" t="s">
        <v>443</v>
      </c>
      <c r="B735" s="42" t="s">
        <v>444</v>
      </c>
      <c r="C735" s="42" t="s">
        <v>505</v>
      </c>
      <c r="D735" s="46" t="s">
        <v>1483</v>
      </c>
      <c r="E735" s="43" t="s">
        <v>1484</v>
      </c>
      <c r="F735" s="22" t="str">
        <f>VLOOKUP(D735,[2]全线试剂!$D:$K,3,FALSE)</f>
        <v>5mg</v>
      </c>
      <c r="G735" s="44" t="s">
        <v>17</v>
      </c>
      <c r="H735" s="45">
        <v>4000</v>
      </c>
      <c r="I735" s="46"/>
      <c r="J735" s="46"/>
      <c r="K735" s="46">
        <v>72</v>
      </c>
      <c r="L735" s="46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="4" customFormat="1" customHeight="1" spans="1:34">
      <c r="A736" s="42" t="s">
        <v>443</v>
      </c>
      <c r="B736" s="42" t="s">
        <v>444</v>
      </c>
      <c r="C736" s="42" t="s">
        <v>505</v>
      </c>
      <c r="D736" s="46" t="s">
        <v>1485</v>
      </c>
      <c r="E736" s="43" t="s">
        <v>1486</v>
      </c>
      <c r="F736" s="22" t="str">
        <f>VLOOKUP(D736,[2]全线试剂!$D:$K,3,FALSE)</f>
        <v>5mg</v>
      </c>
      <c r="G736" s="44" t="s">
        <v>17</v>
      </c>
      <c r="H736" s="45">
        <v>4500</v>
      </c>
      <c r="I736" s="46"/>
      <c r="J736" s="46"/>
      <c r="K736" s="46">
        <v>72</v>
      </c>
      <c r="L736" s="46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="4" customFormat="1" customHeight="1" spans="1:34">
      <c r="A737" s="42" t="s">
        <v>443</v>
      </c>
      <c r="B737" s="42" t="s">
        <v>444</v>
      </c>
      <c r="C737" s="42" t="s">
        <v>642</v>
      </c>
      <c r="D737" s="46" t="s">
        <v>1487</v>
      </c>
      <c r="E737" s="43" t="s">
        <v>1488</v>
      </c>
      <c r="F737" s="22" t="str">
        <f>VLOOKUP(D737,[2]全线试剂!$D:$K,3,FALSE)</f>
        <v>5mg</v>
      </c>
      <c r="G737" s="44" t="s">
        <v>17</v>
      </c>
      <c r="H737" s="45">
        <v>1700</v>
      </c>
      <c r="I737" s="46"/>
      <c r="J737" s="46"/>
      <c r="K737" s="46">
        <v>120</v>
      </c>
      <c r="L737" s="17" t="s">
        <v>508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="4" customFormat="1" customHeight="1" spans="1:34">
      <c r="A738" s="42" t="s">
        <v>443</v>
      </c>
      <c r="B738" s="42" t="s">
        <v>444</v>
      </c>
      <c r="C738" s="42" t="s">
        <v>642</v>
      </c>
      <c r="D738" s="46" t="s">
        <v>1489</v>
      </c>
      <c r="E738" s="43" t="s">
        <v>1490</v>
      </c>
      <c r="F738" s="22" t="str">
        <f>VLOOKUP(D738,[2]全线试剂!$D:$K,3,FALSE)</f>
        <v>5mg</v>
      </c>
      <c r="G738" s="44" t="s">
        <v>17</v>
      </c>
      <c r="H738" s="45">
        <v>1700</v>
      </c>
      <c r="I738" s="46"/>
      <c r="J738" s="46"/>
      <c r="K738" s="46">
        <v>120</v>
      </c>
      <c r="L738" s="17" t="s">
        <v>508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="4" customFormat="1" customHeight="1" spans="1:34">
      <c r="A739" s="42" t="s">
        <v>443</v>
      </c>
      <c r="B739" s="42" t="s">
        <v>444</v>
      </c>
      <c r="C739" s="42" t="s">
        <v>642</v>
      </c>
      <c r="D739" s="46" t="s">
        <v>1491</v>
      </c>
      <c r="E739" s="43" t="s">
        <v>1492</v>
      </c>
      <c r="F739" s="22" t="str">
        <f>VLOOKUP(D739,[2]全线试剂!$D:$K,3,FALSE)</f>
        <v>5mg</v>
      </c>
      <c r="G739" s="44" t="s">
        <v>17</v>
      </c>
      <c r="H739" s="45">
        <v>1700</v>
      </c>
      <c r="I739" s="46"/>
      <c r="J739" s="46"/>
      <c r="K739" s="46">
        <v>120</v>
      </c>
      <c r="L739" s="17" t="s">
        <v>508</v>
      </c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="4" customFormat="1" customHeight="1" spans="1:34">
      <c r="A740" s="42" t="s">
        <v>443</v>
      </c>
      <c r="B740" s="42" t="s">
        <v>444</v>
      </c>
      <c r="C740" s="42" t="s">
        <v>505</v>
      </c>
      <c r="D740" s="46" t="s">
        <v>1493</v>
      </c>
      <c r="E740" s="43" t="s">
        <v>1494</v>
      </c>
      <c r="F740" s="22" t="str">
        <f>VLOOKUP(D740,[2]全线试剂!$D:$K,3,FALSE)</f>
        <v>1mg</v>
      </c>
      <c r="G740" s="44" t="s">
        <v>17</v>
      </c>
      <c r="H740" s="45">
        <v>1400</v>
      </c>
      <c r="I740" s="46"/>
      <c r="J740" s="46"/>
      <c r="K740" s="46">
        <v>72</v>
      </c>
      <c r="L740" s="46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="4" customFormat="1" customHeight="1" spans="1:34">
      <c r="A741" s="42" t="s">
        <v>443</v>
      </c>
      <c r="B741" s="42" t="s">
        <v>444</v>
      </c>
      <c r="C741" s="42" t="s">
        <v>642</v>
      </c>
      <c r="D741" s="46" t="s">
        <v>1495</v>
      </c>
      <c r="E741" s="43" t="s">
        <v>1496</v>
      </c>
      <c r="F741" s="22" t="str">
        <f>VLOOKUP(D741,[2]全线试剂!$D:$K,3,FALSE)</f>
        <v>5mg</v>
      </c>
      <c r="G741" s="44" t="s">
        <v>17</v>
      </c>
      <c r="H741" s="45">
        <v>1700</v>
      </c>
      <c r="I741" s="46"/>
      <c r="J741" s="46"/>
      <c r="K741" s="46">
        <v>120</v>
      </c>
      <c r="L741" s="17" t="s">
        <v>508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="4" customFormat="1" customHeight="1" spans="1:34">
      <c r="A742" s="42" t="s">
        <v>12</v>
      </c>
      <c r="B742" s="42" t="s">
        <v>221</v>
      </c>
      <c r="C742" s="42" t="s">
        <v>260</v>
      </c>
      <c r="D742" s="46" t="s">
        <v>1497</v>
      </c>
      <c r="E742" s="43" t="s">
        <v>1498</v>
      </c>
      <c r="F742" s="22" t="str">
        <f>VLOOKUP(D742,[2]全线试剂!$D:$K,3,FALSE)</f>
        <v>10mg</v>
      </c>
      <c r="G742" s="44" t="s">
        <v>17</v>
      </c>
      <c r="H742" s="45">
        <v>480</v>
      </c>
      <c r="I742" s="46" t="s">
        <v>25</v>
      </c>
      <c r="J742" s="46" t="s">
        <v>19</v>
      </c>
      <c r="K742" s="46">
        <v>60</v>
      </c>
      <c r="L742" s="46" t="s">
        <v>263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="4" customFormat="1" customHeight="1" spans="1:34">
      <c r="A743" s="42" t="s">
        <v>12</v>
      </c>
      <c r="B743" s="42" t="s">
        <v>221</v>
      </c>
      <c r="C743" s="42" t="s">
        <v>281</v>
      </c>
      <c r="D743" s="46" t="s">
        <v>1499</v>
      </c>
      <c r="E743" s="43" t="s">
        <v>1500</v>
      </c>
      <c r="F743" s="22" t="str">
        <f>VLOOKUP(D743,[2]全线试剂!$D:$K,3,FALSE)</f>
        <v>200μL</v>
      </c>
      <c r="G743" s="44" t="s">
        <v>17</v>
      </c>
      <c r="H743" s="45">
        <v>5000</v>
      </c>
      <c r="I743" s="46" t="s">
        <v>25</v>
      </c>
      <c r="J743" s="46" t="s">
        <v>19</v>
      </c>
      <c r="K743" s="46">
        <v>36</v>
      </c>
      <c r="L743" s="46" t="s">
        <v>284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="4" customFormat="1" customHeight="1" spans="1:34">
      <c r="A744" s="42" t="s">
        <v>12</v>
      </c>
      <c r="B744" s="42" t="s">
        <v>221</v>
      </c>
      <c r="C744" s="42" t="s">
        <v>281</v>
      </c>
      <c r="D744" s="46" t="s">
        <v>1501</v>
      </c>
      <c r="E744" s="43" t="s">
        <v>1500</v>
      </c>
      <c r="F744" s="22" t="str">
        <f>VLOOKUP(D744,[2]全线试剂!$D:$K,3,FALSE)</f>
        <v>50μL</v>
      </c>
      <c r="G744" s="44" t="s">
        <v>17</v>
      </c>
      <c r="H744" s="45">
        <v>2200</v>
      </c>
      <c r="I744" s="46" t="s">
        <v>25</v>
      </c>
      <c r="J744" s="46" t="s">
        <v>19</v>
      </c>
      <c r="K744" s="46">
        <v>36</v>
      </c>
      <c r="L744" s="46" t="s">
        <v>284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="4" customFormat="1" customHeight="1" spans="1:34">
      <c r="A745" s="42" t="s">
        <v>12</v>
      </c>
      <c r="B745" s="42" t="s">
        <v>221</v>
      </c>
      <c r="C745" s="42" t="s">
        <v>281</v>
      </c>
      <c r="D745" s="46" t="s">
        <v>1502</v>
      </c>
      <c r="E745" s="43" t="s">
        <v>1500</v>
      </c>
      <c r="F745" s="22" t="str">
        <f>VLOOKUP(D745,[2]全线试剂!$D:$K,3,FALSE)</f>
        <v>20μL</v>
      </c>
      <c r="G745" s="44" t="s">
        <v>17</v>
      </c>
      <c r="H745" s="45">
        <v>1148</v>
      </c>
      <c r="I745" s="46" t="s">
        <v>25</v>
      </c>
      <c r="J745" s="46" t="s">
        <v>19</v>
      </c>
      <c r="K745" s="46">
        <v>36</v>
      </c>
      <c r="L745" s="46" t="s">
        <v>284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="4" customFormat="1" customHeight="1" spans="1:34">
      <c r="A746" s="42" t="s">
        <v>827</v>
      </c>
      <c r="B746" s="42" t="s">
        <v>828</v>
      </c>
      <c r="C746" s="42" t="s">
        <v>218</v>
      </c>
      <c r="D746" s="46" t="s">
        <v>1503</v>
      </c>
      <c r="E746" s="43" t="s">
        <v>1504</v>
      </c>
      <c r="F746" s="22" t="str">
        <f>VLOOKUP(D746,[2]全线试剂!$D:$K,3,FALSE)</f>
        <v>400mL</v>
      </c>
      <c r="G746" s="44" t="s">
        <v>17</v>
      </c>
      <c r="H746" s="45">
        <v>80</v>
      </c>
      <c r="I746" s="46"/>
      <c r="J746" s="46"/>
      <c r="K746" s="46">
        <v>12</v>
      </c>
      <c r="L746" s="46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="4" customFormat="1" customHeight="1" spans="1:34">
      <c r="A747" s="42" t="s">
        <v>827</v>
      </c>
      <c r="B747" s="42" t="s">
        <v>828</v>
      </c>
      <c r="C747" s="42" t="s">
        <v>218</v>
      </c>
      <c r="D747" s="46" t="s">
        <v>1505</v>
      </c>
      <c r="E747" s="43" t="s">
        <v>1506</v>
      </c>
      <c r="F747" s="22" t="str">
        <f>VLOOKUP(D747,[2]全线试剂!$D:$K,3,FALSE)</f>
        <v>400mL</v>
      </c>
      <c r="G747" s="44" t="s">
        <v>17</v>
      </c>
      <c r="H747" s="45">
        <v>78</v>
      </c>
      <c r="I747" s="46"/>
      <c r="J747" s="46"/>
      <c r="K747" s="46">
        <v>36</v>
      </c>
      <c r="L747" s="46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="4" customFormat="1" customHeight="1" spans="1:34">
      <c r="A748" s="42" t="s">
        <v>827</v>
      </c>
      <c r="B748" s="42" t="s">
        <v>828</v>
      </c>
      <c r="C748" s="42" t="s">
        <v>218</v>
      </c>
      <c r="D748" s="46" t="s">
        <v>1507</v>
      </c>
      <c r="E748" s="43" t="s">
        <v>1508</v>
      </c>
      <c r="F748" s="22" t="str">
        <f>VLOOKUP(D748,[2]全线试剂!$D:$K,3,FALSE)</f>
        <v>400mL</v>
      </c>
      <c r="G748" s="44" t="s">
        <v>17</v>
      </c>
      <c r="H748" s="45">
        <v>89</v>
      </c>
      <c r="I748" s="46"/>
      <c r="J748" s="46"/>
      <c r="K748" s="46">
        <v>24</v>
      </c>
      <c r="L748" s="46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="4" customFormat="1" customHeight="1" spans="1:34">
      <c r="A749" s="42" t="s">
        <v>12</v>
      </c>
      <c r="B749" s="42" t="s">
        <v>221</v>
      </c>
      <c r="C749" s="42" t="s">
        <v>281</v>
      </c>
      <c r="D749" s="46" t="s">
        <v>1509</v>
      </c>
      <c r="E749" s="43" t="s">
        <v>1510</v>
      </c>
      <c r="F749" s="22" t="str">
        <f>VLOOKUP(D749,[2]全线试剂!$D:$K,3,FALSE)</f>
        <v>5mg</v>
      </c>
      <c r="G749" s="44" t="s">
        <v>17</v>
      </c>
      <c r="H749" s="45">
        <v>1061</v>
      </c>
      <c r="I749" s="46" t="s">
        <v>25</v>
      </c>
      <c r="J749" s="46" t="s">
        <v>19</v>
      </c>
      <c r="K749" s="46">
        <v>60</v>
      </c>
      <c r="L749" s="46" t="s">
        <v>284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="4" customFormat="1" customHeight="1" spans="1:34">
      <c r="A750" s="42" t="s">
        <v>443</v>
      </c>
      <c r="B750" s="42" t="s">
        <v>444</v>
      </c>
      <c r="C750" s="42" t="s">
        <v>642</v>
      </c>
      <c r="D750" s="46" t="s">
        <v>1511</v>
      </c>
      <c r="E750" s="43" t="s">
        <v>1512</v>
      </c>
      <c r="F750" s="22" t="str">
        <f>VLOOKUP(D750,[2]全线试剂!$D:$K,3,FALSE)</f>
        <v>5mg</v>
      </c>
      <c r="G750" s="44" t="s">
        <v>17</v>
      </c>
      <c r="H750" s="45">
        <v>3620</v>
      </c>
      <c r="I750" s="46"/>
      <c r="J750" s="46"/>
      <c r="K750" s="46">
        <v>120</v>
      </c>
      <c r="L750" s="17" t="s">
        <v>508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="4" customFormat="1" customHeight="1" spans="1:34">
      <c r="A751" s="42" t="s">
        <v>12</v>
      </c>
      <c r="B751" s="42" t="s">
        <v>221</v>
      </c>
      <c r="C751" s="42" t="s">
        <v>222</v>
      </c>
      <c r="D751" s="46" t="s">
        <v>1513</v>
      </c>
      <c r="E751" s="43" t="s">
        <v>1514</v>
      </c>
      <c r="F751" s="22" t="str">
        <f>VLOOKUP(D751,[2]全线试剂!$D:$K,3,FALSE)</f>
        <v>5mg</v>
      </c>
      <c r="G751" s="44" t="s">
        <v>17</v>
      </c>
      <c r="H751" s="45">
        <v>2700</v>
      </c>
      <c r="I751" s="46"/>
      <c r="J751" s="46"/>
      <c r="K751" s="46">
        <v>120</v>
      </c>
      <c r="L751" s="46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="4" customFormat="1" customHeight="1" spans="1:34">
      <c r="A752" s="42" t="s">
        <v>443</v>
      </c>
      <c r="B752" s="42" t="s">
        <v>444</v>
      </c>
      <c r="C752" s="42" t="s">
        <v>642</v>
      </c>
      <c r="D752" s="46" t="s">
        <v>1515</v>
      </c>
      <c r="E752" s="43" t="s">
        <v>1516</v>
      </c>
      <c r="F752" s="22" t="str">
        <f>VLOOKUP(D752,[2]全线试剂!$D:$K,3,FALSE)</f>
        <v>5mg</v>
      </c>
      <c r="G752" s="44" t="s">
        <v>300</v>
      </c>
      <c r="H752" s="45">
        <v>3200</v>
      </c>
      <c r="I752" s="46"/>
      <c r="J752" s="46"/>
      <c r="K752" s="46">
        <v>60</v>
      </c>
      <c r="L752" s="17" t="s">
        <v>508</v>
      </c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="4" customFormat="1" customHeight="1" spans="1:34">
      <c r="A753" s="42" t="s">
        <v>12</v>
      </c>
      <c r="B753" s="42" t="s">
        <v>13</v>
      </c>
      <c r="C753" s="42" t="s">
        <v>14</v>
      </c>
      <c r="D753" s="46" t="s">
        <v>1517</v>
      </c>
      <c r="E753" s="43" t="s">
        <v>1518</v>
      </c>
      <c r="F753" s="22" t="str">
        <f>VLOOKUP(D753,[2]全线试剂!$D:$K,3,FALSE)</f>
        <v>1mg</v>
      </c>
      <c r="G753" s="44" t="s">
        <v>17</v>
      </c>
      <c r="H753" s="45">
        <v>1200</v>
      </c>
      <c r="I753" s="46"/>
      <c r="J753" s="46"/>
      <c r="K753" s="46">
        <v>120</v>
      </c>
      <c r="L753" s="46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="4" customFormat="1" customHeight="1" spans="1:34">
      <c r="A754" s="42" t="s">
        <v>443</v>
      </c>
      <c r="B754" s="42" t="s">
        <v>444</v>
      </c>
      <c r="C754" s="42" t="s">
        <v>445</v>
      </c>
      <c r="D754" s="46" t="s">
        <v>1519</v>
      </c>
      <c r="E754" s="43" t="s">
        <v>1520</v>
      </c>
      <c r="F754" s="22" t="str">
        <f>VLOOKUP(D754,[2]全线试剂!$D:$K,3,FALSE)</f>
        <v>5mg</v>
      </c>
      <c r="G754" s="44" t="s">
        <v>17</v>
      </c>
      <c r="H754" s="45">
        <v>1800</v>
      </c>
      <c r="I754" s="46"/>
      <c r="J754" s="46"/>
      <c r="K754" s="46">
        <v>120</v>
      </c>
      <c r="L754" s="46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="4" customFormat="1" customHeight="1" spans="1:34">
      <c r="A755" s="42" t="s">
        <v>1245</v>
      </c>
      <c r="B755" s="42" t="s">
        <v>1245</v>
      </c>
      <c r="C755" s="42" t="s">
        <v>1347</v>
      </c>
      <c r="D755" s="46" t="s">
        <v>1521</v>
      </c>
      <c r="E755" s="43" t="s">
        <v>1356</v>
      </c>
      <c r="F755" s="22" t="str">
        <f>VLOOKUP(D755,[2]全线试剂!$D:$K,3,FALSE)</f>
        <v>5 mL, 10%(v/v), 30-150 μm</v>
      </c>
      <c r="G755" s="44" t="s">
        <v>41</v>
      </c>
      <c r="H755" s="45">
        <v>815</v>
      </c>
      <c r="I755" s="46"/>
      <c r="J755" s="46"/>
      <c r="K755" s="46">
        <v>24</v>
      </c>
      <c r="L755" s="46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="4" customFormat="1" customHeight="1" spans="1:34">
      <c r="A756" s="42" t="s">
        <v>1245</v>
      </c>
      <c r="B756" s="42" t="s">
        <v>1245</v>
      </c>
      <c r="C756" s="42" t="s">
        <v>1347</v>
      </c>
      <c r="D756" s="46" t="s">
        <v>1522</v>
      </c>
      <c r="E756" s="43" t="s">
        <v>1354</v>
      </c>
      <c r="F756" s="22" t="str">
        <f>VLOOKUP(D756,[2]全线试剂!$D:$K,3,FALSE)</f>
        <v>2×50 mL, 10%(v/v) ,30-150 μm</v>
      </c>
      <c r="G756" s="44" t="s">
        <v>41</v>
      </c>
      <c r="H756" s="45">
        <v>7022</v>
      </c>
      <c r="I756" s="46"/>
      <c r="J756" s="46"/>
      <c r="K756" s="46">
        <v>24</v>
      </c>
      <c r="L756" s="46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="4" customFormat="1" customHeight="1" spans="1:34">
      <c r="A757" s="42" t="s">
        <v>1245</v>
      </c>
      <c r="B757" s="42" t="s">
        <v>1245</v>
      </c>
      <c r="C757" s="42" t="s">
        <v>1347</v>
      </c>
      <c r="D757" s="46" t="s">
        <v>1523</v>
      </c>
      <c r="E757" s="43" t="s">
        <v>1354</v>
      </c>
      <c r="F757" s="22" t="str">
        <f>VLOOKUP(D757,[2]全线试剂!$D:$K,3,FALSE)</f>
        <v>1 mL, 10%(v/v), 30-150 μm</v>
      </c>
      <c r="G757" s="44" t="s">
        <v>41</v>
      </c>
      <c r="H757" s="45">
        <v>212</v>
      </c>
      <c r="I757" s="46"/>
      <c r="J757" s="46"/>
      <c r="K757" s="46">
        <v>24</v>
      </c>
      <c r="L757" s="46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="4" customFormat="1" customHeight="1" spans="1:34">
      <c r="A758" s="42" t="s">
        <v>1245</v>
      </c>
      <c r="B758" s="42" t="s">
        <v>1245</v>
      </c>
      <c r="C758" s="42" t="s">
        <v>1347</v>
      </c>
      <c r="D758" s="46" t="s">
        <v>1524</v>
      </c>
      <c r="E758" s="43" t="s">
        <v>1352</v>
      </c>
      <c r="F758" s="22" t="str">
        <f>VLOOKUP(D758,[2]全线试剂!$D:$K,3,FALSE)</f>
        <v>10次反应试剂盒(5 mL)</v>
      </c>
      <c r="G758" s="44" t="s">
        <v>41</v>
      </c>
      <c r="H758" s="45">
        <v>815</v>
      </c>
      <c r="I758" s="46"/>
      <c r="J758" s="46"/>
      <c r="K758" s="46">
        <v>24</v>
      </c>
      <c r="L758" s="46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="4" customFormat="1" customHeight="1" spans="1:34">
      <c r="A759" s="42" t="s">
        <v>12</v>
      </c>
      <c r="B759" s="42" t="s">
        <v>221</v>
      </c>
      <c r="C759" s="42" t="s">
        <v>260</v>
      </c>
      <c r="D759" s="46" t="s">
        <v>1525</v>
      </c>
      <c r="E759" s="43" t="s">
        <v>1526</v>
      </c>
      <c r="F759" s="22" t="str">
        <f>VLOOKUP(D759,[2]全线试剂!$D:$K,3,FALSE)</f>
        <v>5mg</v>
      </c>
      <c r="G759" s="44" t="s">
        <v>17</v>
      </c>
      <c r="H759" s="45">
        <v>360</v>
      </c>
      <c r="I759" s="46" t="s">
        <v>25</v>
      </c>
      <c r="J759" s="46" t="s">
        <v>19</v>
      </c>
      <c r="K759" s="46">
        <v>60</v>
      </c>
      <c r="L759" s="46" t="s">
        <v>263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="4" customFormat="1" customHeight="1" spans="1:34">
      <c r="A760" s="42" t="s">
        <v>12</v>
      </c>
      <c r="B760" s="42" t="s">
        <v>128</v>
      </c>
      <c r="C760" s="42" t="s">
        <v>129</v>
      </c>
      <c r="D760" s="46" t="s">
        <v>1527</v>
      </c>
      <c r="E760" s="43" t="s">
        <v>1528</v>
      </c>
      <c r="F760" s="22" t="str">
        <f>VLOOKUP(D760,[2]全线试剂!$D:$K,3,FALSE)</f>
        <v>200T</v>
      </c>
      <c r="G760" s="44" t="s">
        <v>300</v>
      </c>
      <c r="H760" s="45">
        <v>1416</v>
      </c>
      <c r="I760" s="46"/>
      <c r="J760" s="46"/>
      <c r="K760" s="46">
        <v>24</v>
      </c>
      <c r="L760" s="46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="4" customFormat="1" customHeight="1" spans="1:34">
      <c r="A761" s="42" t="s">
        <v>12</v>
      </c>
      <c r="B761" s="42" t="s">
        <v>128</v>
      </c>
      <c r="C761" s="42" t="s">
        <v>129</v>
      </c>
      <c r="D761" s="46" t="s">
        <v>1529</v>
      </c>
      <c r="E761" s="43" t="s">
        <v>1528</v>
      </c>
      <c r="F761" s="22" t="str">
        <f>VLOOKUP(D761,[2]全线试剂!$D:$K,3,FALSE)</f>
        <v>20T</v>
      </c>
      <c r="G761" s="44" t="s">
        <v>41</v>
      </c>
      <c r="H761" s="45">
        <v>170</v>
      </c>
      <c r="I761" s="46"/>
      <c r="J761" s="46"/>
      <c r="K761" s="46">
        <v>24</v>
      </c>
      <c r="L761" s="46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="4" customFormat="1" customHeight="1" spans="1:34">
      <c r="A762" s="42" t="s">
        <v>12</v>
      </c>
      <c r="B762" s="42" t="s">
        <v>221</v>
      </c>
      <c r="C762" s="42" t="s">
        <v>281</v>
      </c>
      <c r="D762" s="46" t="s">
        <v>1530</v>
      </c>
      <c r="E762" s="43" t="s">
        <v>1531</v>
      </c>
      <c r="F762" s="22" t="str">
        <f>VLOOKUP(D762,[2]全线试剂!$D:$K,3,FALSE)</f>
        <v>1mg</v>
      </c>
      <c r="G762" s="44" t="s">
        <v>17</v>
      </c>
      <c r="H762" s="45">
        <v>1061</v>
      </c>
      <c r="I762" s="46" t="s">
        <v>25</v>
      </c>
      <c r="J762" s="46" t="s">
        <v>19</v>
      </c>
      <c r="K762" s="46">
        <v>60</v>
      </c>
      <c r="L762" s="46" t="s">
        <v>311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="4" customFormat="1" customHeight="1" spans="1:34">
      <c r="A763" s="42" t="s">
        <v>1075</v>
      </c>
      <c r="B763" s="42" t="s">
        <v>1128</v>
      </c>
      <c r="C763" s="42" t="s">
        <v>1134</v>
      </c>
      <c r="D763" s="46" t="s">
        <v>1532</v>
      </c>
      <c r="E763" s="43" t="s">
        <v>1533</v>
      </c>
      <c r="F763" s="22" t="str">
        <f>VLOOKUP(D763,[2]全线试剂!$D:$K,3,FALSE)</f>
        <v>500T</v>
      </c>
      <c r="G763" s="44" t="s">
        <v>41</v>
      </c>
      <c r="H763" s="45">
        <v>1606</v>
      </c>
      <c r="I763" s="17" t="s">
        <v>18</v>
      </c>
      <c r="J763" s="17" t="s">
        <v>19</v>
      </c>
      <c r="K763" s="46">
        <v>18</v>
      </c>
      <c r="L763" s="46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="4" customFormat="1" customHeight="1" spans="1:34">
      <c r="A764" s="42" t="s">
        <v>1075</v>
      </c>
      <c r="B764" s="42" t="s">
        <v>1128</v>
      </c>
      <c r="C764" s="42" t="s">
        <v>1134</v>
      </c>
      <c r="D764" s="46" t="s">
        <v>1534</v>
      </c>
      <c r="E764" s="43" t="s">
        <v>1533</v>
      </c>
      <c r="F764" s="22" t="str">
        <f>VLOOKUP(D764,[2]全线试剂!$D:$K,3,FALSE)</f>
        <v>100T</v>
      </c>
      <c r="G764" s="44" t="s">
        <v>41</v>
      </c>
      <c r="H764" s="45">
        <v>427</v>
      </c>
      <c r="I764" s="17" t="s">
        <v>18</v>
      </c>
      <c r="J764" s="17" t="s">
        <v>19</v>
      </c>
      <c r="K764" s="46">
        <v>18</v>
      </c>
      <c r="L764" s="46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="4" customFormat="1" customHeight="1" spans="1:34">
      <c r="A765" s="42" t="s">
        <v>443</v>
      </c>
      <c r="B765" s="42" t="s">
        <v>444</v>
      </c>
      <c r="C765" s="42" t="s">
        <v>642</v>
      </c>
      <c r="D765" s="46" t="s">
        <v>1535</v>
      </c>
      <c r="E765" s="43" t="s">
        <v>1536</v>
      </c>
      <c r="F765" s="22" t="str">
        <f>VLOOKUP(D765,[2]全线试剂!$D:$K,3,FALSE)</f>
        <v>25mg</v>
      </c>
      <c r="G765" s="44" t="s">
        <v>17</v>
      </c>
      <c r="H765" s="45">
        <v>310</v>
      </c>
      <c r="I765" s="46"/>
      <c r="J765" s="46"/>
      <c r="K765" s="46">
        <v>120</v>
      </c>
      <c r="L765" s="17" t="s">
        <v>508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="4" customFormat="1" customHeight="1" spans="1:34">
      <c r="A766" s="42" t="s">
        <v>443</v>
      </c>
      <c r="B766" s="42" t="s">
        <v>444</v>
      </c>
      <c r="C766" s="42" t="s">
        <v>642</v>
      </c>
      <c r="D766" s="46" t="s">
        <v>1537</v>
      </c>
      <c r="E766" s="43" t="s">
        <v>1538</v>
      </c>
      <c r="F766" s="22" t="str">
        <f>VLOOKUP(D766,[2]全线试剂!$D:$K,3,FALSE)</f>
        <v>1mg</v>
      </c>
      <c r="G766" s="44" t="s">
        <v>17</v>
      </c>
      <c r="H766" s="45">
        <v>1035</v>
      </c>
      <c r="I766" s="17" t="s">
        <v>18</v>
      </c>
      <c r="J766" s="17" t="s">
        <v>19</v>
      </c>
      <c r="K766" s="46">
        <v>24</v>
      </c>
      <c r="L766" s="17" t="s">
        <v>508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="4" customFormat="1" customHeight="1" spans="1:34">
      <c r="A767" s="42" t="s">
        <v>12</v>
      </c>
      <c r="B767" s="42" t="s">
        <v>63</v>
      </c>
      <c r="C767" s="42" t="s">
        <v>1539</v>
      </c>
      <c r="D767" s="46" t="s">
        <v>1540</v>
      </c>
      <c r="E767" s="43" t="s">
        <v>1541</v>
      </c>
      <c r="F767" s="22" t="str">
        <f>VLOOKUP(D767,[2]全线试剂!$D:$K,3,FALSE)</f>
        <v>100 μL</v>
      </c>
      <c r="G767" s="44" t="s">
        <v>17</v>
      </c>
      <c r="H767" s="45">
        <v>2200</v>
      </c>
      <c r="I767" s="46"/>
      <c r="J767" s="46"/>
      <c r="K767" s="46">
        <v>72</v>
      </c>
      <c r="L767" s="46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="4" customFormat="1" customHeight="1" spans="1:34">
      <c r="A768" s="42" t="s">
        <v>443</v>
      </c>
      <c r="B768" s="42" t="s">
        <v>444</v>
      </c>
      <c r="C768" s="42" t="s">
        <v>1542</v>
      </c>
      <c r="D768" s="46" t="s">
        <v>1543</v>
      </c>
      <c r="E768" s="43" t="s">
        <v>1544</v>
      </c>
      <c r="F768" s="22" t="str">
        <f>VLOOKUP(D768,[2]全线试剂!$D:$K,3,FALSE)</f>
        <v>50-100μg</v>
      </c>
      <c r="G768" s="44" t="s">
        <v>41</v>
      </c>
      <c r="H768" s="45">
        <v>1150</v>
      </c>
      <c r="I768" s="46" t="s">
        <v>25</v>
      </c>
      <c r="J768" s="46" t="s">
        <v>19</v>
      </c>
      <c r="K768" s="46">
        <v>36</v>
      </c>
      <c r="L768" s="46" t="s">
        <v>1545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="4" customFormat="1" customHeight="1" spans="1:34">
      <c r="A769" s="42" t="s">
        <v>443</v>
      </c>
      <c r="B769" s="42" t="s">
        <v>444</v>
      </c>
      <c r="C769" s="42" t="s">
        <v>1542</v>
      </c>
      <c r="D769" s="46" t="s">
        <v>1546</v>
      </c>
      <c r="E769" s="43" t="s">
        <v>1544</v>
      </c>
      <c r="F769" s="22" t="str">
        <f>VLOOKUP(D769,[2]全线试剂!$D:$K,3,FALSE)</f>
        <v>20-50μg</v>
      </c>
      <c r="G769" s="44" t="s">
        <v>41</v>
      </c>
      <c r="H769" s="45">
        <v>1050</v>
      </c>
      <c r="I769" s="46" t="s">
        <v>25</v>
      </c>
      <c r="J769" s="46" t="s">
        <v>19</v>
      </c>
      <c r="K769" s="46">
        <v>36</v>
      </c>
      <c r="L769" s="46" t="s">
        <v>1545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="4" customFormat="1" customHeight="1" spans="1:34">
      <c r="A770" s="42" t="s">
        <v>443</v>
      </c>
      <c r="B770" s="42" t="s">
        <v>444</v>
      </c>
      <c r="C770" s="42" t="s">
        <v>1542</v>
      </c>
      <c r="D770" s="46" t="s">
        <v>1547</v>
      </c>
      <c r="E770" s="43" t="s">
        <v>1544</v>
      </c>
      <c r="F770" s="22" t="str">
        <f>VLOOKUP(D770,[2]全线试剂!$D:$K,3,FALSE)</f>
        <v>5-20μg</v>
      </c>
      <c r="G770" s="44" t="s">
        <v>41</v>
      </c>
      <c r="H770" s="45">
        <v>950</v>
      </c>
      <c r="I770" s="46" t="s">
        <v>25</v>
      </c>
      <c r="J770" s="46" t="s">
        <v>19</v>
      </c>
      <c r="K770" s="46">
        <v>36</v>
      </c>
      <c r="L770" s="46" t="s">
        <v>1545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="4" customFormat="1" customHeight="1" spans="1:34">
      <c r="A771" s="42" t="s">
        <v>443</v>
      </c>
      <c r="B771" s="42" t="s">
        <v>444</v>
      </c>
      <c r="C771" s="42" t="s">
        <v>1542</v>
      </c>
      <c r="D771" s="46" t="s">
        <v>1548</v>
      </c>
      <c r="E771" s="43" t="s">
        <v>1549</v>
      </c>
      <c r="F771" s="22" t="str">
        <f>VLOOKUP(D771,[2]全线试剂!$D:$K,3,FALSE)</f>
        <v>50-100μg</v>
      </c>
      <c r="G771" s="44" t="s">
        <v>41</v>
      </c>
      <c r="H771" s="45">
        <v>1150</v>
      </c>
      <c r="I771" s="46" t="s">
        <v>25</v>
      </c>
      <c r="J771" s="46" t="s">
        <v>19</v>
      </c>
      <c r="K771" s="46">
        <v>72</v>
      </c>
      <c r="L771" s="46" t="s">
        <v>1545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="4" customFormat="1" customHeight="1" spans="1:34">
      <c r="A772" s="42" t="s">
        <v>443</v>
      </c>
      <c r="B772" s="42" t="s">
        <v>444</v>
      </c>
      <c r="C772" s="42" t="s">
        <v>1542</v>
      </c>
      <c r="D772" s="46" t="s">
        <v>1550</v>
      </c>
      <c r="E772" s="43" t="s">
        <v>1549</v>
      </c>
      <c r="F772" s="22" t="str">
        <f>VLOOKUP(D772,[2]全线试剂!$D:$K,3,FALSE)</f>
        <v>20-50μg</v>
      </c>
      <c r="G772" s="44" t="s">
        <v>41</v>
      </c>
      <c r="H772" s="45">
        <v>1050</v>
      </c>
      <c r="I772" s="46" t="s">
        <v>25</v>
      </c>
      <c r="J772" s="46" t="s">
        <v>19</v>
      </c>
      <c r="K772" s="46">
        <v>72</v>
      </c>
      <c r="L772" s="46" t="s">
        <v>1545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="4" customFormat="1" customHeight="1" spans="1:34">
      <c r="A773" s="42" t="s">
        <v>443</v>
      </c>
      <c r="B773" s="42" t="s">
        <v>444</v>
      </c>
      <c r="C773" s="42" t="s">
        <v>1542</v>
      </c>
      <c r="D773" s="46" t="s">
        <v>1551</v>
      </c>
      <c r="E773" s="43" t="s">
        <v>1549</v>
      </c>
      <c r="F773" s="22" t="str">
        <f>VLOOKUP(D773,[2]全线试剂!$D:$K,3,FALSE)</f>
        <v>5-20μg</v>
      </c>
      <c r="G773" s="44" t="s">
        <v>41</v>
      </c>
      <c r="H773" s="45">
        <v>950</v>
      </c>
      <c r="I773" s="46" t="s">
        <v>25</v>
      </c>
      <c r="J773" s="46" t="s">
        <v>19</v>
      </c>
      <c r="K773" s="46">
        <v>72</v>
      </c>
      <c r="L773" s="46" t="s">
        <v>1545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="4" customFormat="1" customHeight="1" spans="1:34">
      <c r="A774" s="42" t="s">
        <v>443</v>
      </c>
      <c r="B774" s="42" t="s">
        <v>444</v>
      </c>
      <c r="C774" s="42" t="s">
        <v>1542</v>
      </c>
      <c r="D774" s="46" t="s">
        <v>1552</v>
      </c>
      <c r="E774" s="43" t="s">
        <v>1553</v>
      </c>
      <c r="F774" s="22" t="str">
        <f>VLOOKUP(D774,[2]全线试剂!$D:$K,3,FALSE)</f>
        <v>50-100μg</v>
      </c>
      <c r="G774" s="44" t="s">
        <v>41</v>
      </c>
      <c r="H774" s="45">
        <v>1150</v>
      </c>
      <c r="I774" s="46" t="s">
        <v>25</v>
      </c>
      <c r="J774" s="46" t="s">
        <v>19</v>
      </c>
      <c r="K774" s="46">
        <v>36</v>
      </c>
      <c r="L774" s="46" t="s">
        <v>1545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="4" customFormat="1" customHeight="1" spans="1:34">
      <c r="A775" s="42" t="s">
        <v>443</v>
      </c>
      <c r="B775" s="42" t="s">
        <v>444</v>
      </c>
      <c r="C775" s="42" t="s">
        <v>1542</v>
      </c>
      <c r="D775" s="46" t="s">
        <v>1554</v>
      </c>
      <c r="E775" s="43" t="s">
        <v>1553</v>
      </c>
      <c r="F775" s="22" t="str">
        <f>VLOOKUP(D775,[2]全线试剂!$D:$K,3,FALSE)</f>
        <v>20-50μg</v>
      </c>
      <c r="G775" s="44" t="s">
        <v>41</v>
      </c>
      <c r="H775" s="45">
        <v>1050</v>
      </c>
      <c r="I775" s="46" t="s">
        <v>25</v>
      </c>
      <c r="J775" s="46" t="s">
        <v>19</v>
      </c>
      <c r="K775" s="46">
        <v>36</v>
      </c>
      <c r="L775" s="46" t="s">
        <v>1545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="4" customFormat="1" customHeight="1" spans="1:34">
      <c r="A776" s="42" t="s">
        <v>443</v>
      </c>
      <c r="B776" s="42" t="s">
        <v>444</v>
      </c>
      <c r="C776" s="42" t="s">
        <v>1542</v>
      </c>
      <c r="D776" s="46" t="s">
        <v>1555</v>
      </c>
      <c r="E776" s="43" t="s">
        <v>1553</v>
      </c>
      <c r="F776" s="22" t="str">
        <f>VLOOKUP(D776,[2]全线试剂!$D:$K,3,FALSE)</f>
        <v>5-20μg</v>
      </c>
      <c r="G776" s="44" t="s">
        <v>41</v>
      </c>
      <c r="H776" s="45">
        <v>950</v>
      </c>
      <c r="I776" s="46" t="s">
        <v>25</v>
      </c>
      <c r="J776" s="46" t="s">
        <v>19</v>
      </c>
      <c r="K776" s="46">
        <v>36</v>
      </c>
      <c r="L776" s="46" t="s">
        <v>1545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="4" customFormat="1" customHeight="1" spans="1:34">
      <c r="A777" s="42" t="s">
        <v>443</v>
      </c>
      <c r="B777" s="42" t="s">
        <v>444</v>
      </c>
      <c r="C777" s="42" t="s">
        <v>1542</v>
      </c>
      <c r="D777" s="46" t="s">
        <v>1556</v>
      </c>
      <c r="E777" s="43" t="s">
        <v>1557</v>
      </c>
      <c r="F777" s="22" t="str">
        <f>VLOOKUP(D777,[2]全线试剂!$D:$K,3,FALSE)</f>
        <v>50-100μg</v>
      </c>
      <c r="G777" s="44" t="s">
        <v>41</v>
      </c>
      <c r="H777" s="45">
        <v>1150</v>
      </c>
      <c r="I777" s="46" t="s">
        <v>25</v>
      </c>
      <c r="J777" s="46" t="s">
        <v>19</v>
      </c>
      <c r="K777" s="46">
        <v>36</v>
      </c>
      <c r="L777" s="46" t="s">
        <v>1545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="4" customFormat="1" customHeight="1" spans="1:34">
      <c r="A778" s="42" t="s">
        <v>443</v>
      </c>
      <c r="B778" s="42" t="s">
        <v>444</v>
      </c>
      <c r="C778" s="42" t="s">
        <v>1542</v>
      </c>
      <c r="D778" s="46" t="s">
        <v>1558</v>
      </c>
      <c r="E778" s="43" t="s">
        <v>1557</v>
      </c>
      <c r="F778" s="22" t="str">
        <f>VLOOKUP(D778,[2]全线试剂!$D:$K,3,FALSE)</f>
        <v>20-50μg</v>
      </c>
      <c r="G778" s="44" t="s">
        <v>41</v>
      </c>
      <c r="H778" s="45">
        <v>1050</v>
      </c>
      <c r="I778" s="46" t="s">
        <v>25</v>
      </c>
      <c r="J778" s="46" t="s">
        <v>19</v>
      </c>
      <c r="K778" s="46">
        <v>36</v>
      </c>
      <c r="L778" s="46" t="s">
        <v>1545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="4" customFormat="1" customHeight="1" spans="1:34">
      <c r="A779" s="42" t="s">
        <v>443</v>
      </c>
      <c r="B779" s="42" t="s">
        <v>444</v>
      </c>
      <c r="C779" s="42" t="s">
        <v>1542</v>
      </c>
      <c r="D779" s="46" t="s">
        <v>1559</v>
      </c>
      <c r="E779" s="43" t="s">
        <v>1557</v>
      </c>
      <c r="F779" s="22" t="str">
        <f>VLOOKUP(D779,[2]全线试剂!$D:$K,3,FALSE)</f>
        <v>5-20μg</v>
      </c>
      <c r="G779" s="44" t="s">
        <v>41</v>
      </c>
      <c r="H779" s="45">
        <v>950</v>
      </c>
      <c r="I779" s="46" t="s">
        <v>25</v>
      </c>
      <c r="J779" s="46" t="s">
        <v>19</v>
      </c>
      <c r="K779" s="46">
        <v>36</v>
      </c>
      <c r="L779" s="46" t="s">
        <v>1545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="4" customFormat="1" customHeight="1" spans="1:34">
      <c r="A780" s="42" t="s">
        <v>443</v>
      </c>
      <c r="B780" s="42" t="s">
        <v>444</v>
      </c>
      <c r="C780" s="42" t="s">
        <v>1542</v>
      </c>
      <c r="D780" s="46" t="s">
        <v>1560</v>
      </c>
      <c r="E780" s="43" t="s">
        <v>1561</v>
      </c>
      <c r="F780" s="22" t="str">
        <f>VLOOKUP(D780,[2]全线试剂!$D:$K,3,FALSE)</f>
        <v>50-100μg</v>
      </c>
      <c r="G780" s="44" t="s">
        <v>300</v>
      </c>
      <c r="H780" s="45">
        <v>1150</v>
      </c>
      <c r="I780" s="46" t="s">
        <v>25</v>
      </c>
      <c r="J780" s="46" t="s">
        <v>19</v>
      </c>
      <c r="K780" s="46">
        <v>36</v>
      </c>
      <c r="L780" s="46" t="s">
        <v>1545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="4" customFormat="1" customHeight="1" spans="1:34">
      <c r="A781" s="42" t="s">
        <v>443</v>
      </c>
      <c r="B781" s="42" t="s">
        <v>444</v>
      </c>
      <c r="C781" s="42" t="s">
        <v>1542</v>
      </c>
      <c r="D781" s="46" t="s">
        <v>1562</v>
      </c>
      <c r="E781" s="43" t="s">
        <v>1561</v>
      </c>
      <c r="F781" s="22" t="str">
        <f>VLOOKUP(D781,[2]全线试剂!$D:$K,3,FALSE)</f>
        <v>20-50μg</v>
      </c>
      <c r="G781" s="44" t="s">
        <v>300</v>
      </c>
      <c r="H781" s="45">
        <v>1050</v>
      </c>
      <c r="I781" s="46" t="s">
        <v>25</v>
      </c>
      <c r="J781" s="46" t="s">
        <v>19</v>
      </c>
      <c r="K781" s="46">
        <v>36</v>
      </c>
      <c r="L781" s="46" t="s">
        <v>1545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="4" customFormat="1" customHeight="1" spans="1:34">
      <c r="A782" s="42" t="s">
        <v>443</v>
      </c>
      <c r="B782" s="42" t="s">
        <v>444</v>
      </c>
      <c r="C782" s="42" t="s">
        <v>1542</v>
      </c>
      <c r="D782" s="46" t="s">
        <v>1563</v>
      </c>
      <c r="E782" s="43" t="s">
        <v>1561</v>
      </c>
      <c r="F782" s="22" t="str">
        <f>VLOOKUP(D782,[2]全线试剂!$D:$K,3,FALSE)</f>
        <v>5-20μg</v>
      </c>
      <c r="G782" s="44" t="s">
        <v>300</v>
      </c>
      <c r="H782" s="45">
        <v>950</v>
      </c>
      <c r="I782" s="46" t="s">
        <v>25</v>
      </c>
      <c r="J782" s="46" t="s">
        <v>19</v>
      </c>
      <c r="K782" s="46">
        <v>36</v>
      </c>
      <c r="L782" s="46" t="s">
        <v>1545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="4" customFormat="1" customHeight="1" spans="1:34">
      <c r="A783" s="42" t="s">
        <v>443</v>
      </c>
      <c r="B783" s="42" t="s">
        <v>444</v>
      </c>
      <c r="C783" s="42" t="s">
        <v>1542</v>
      </c>
      <c r="D783" s="46" t="s">
        <v>1564</v>
      </c>
      <c r="E783" s="43" t="s">
        <v>1565</v>
      </c>
      <c r="F783" s="22" t="str">
        <f>VLOOKUP(D783,[2]全线试剂!$D:$K,3,FALSE)</f>
        <v>50-100μg</v>
      </c>
      <c r="G783" s="44" t="s">
        <v>41</v>
      </c>
      <c r="H783" s="45">
        <v>1150</v>
      </c>
      <c r="I783" s="46" t="s">
        <v>25</v>
      </c>
      <c r="J783" s="46" t="s">
        <v>19</v>
      </c>
      <c r="K783" s="46">
        <v>36</v>
      </c>
      <c r="L783" s="46" t="s">
        <v>1545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="4" customFormat="1" customHeight="1" spans="1:34">
      <c r="A784" s="42" t="s">
        <v>443</v>
      </c>
      <c r="B784" s="42" t="s">
        <v>444</v>
      </c>
      <c r="C784" s="42" t="s">
        <v>1542</v>
      </c>
      <c r="D784" s="46" t="s">
        <v>1566</v>
      </c>
      <c r="E784" s="43" t="s">
        <v>1565</v>
      </c>
      <c r="F784" s="22" t="str">
        <f>VLOOKUP(D784,[2]全线试剂!$D:$K,3,FALSE)</f>
        <v>20-50μg</v>
      </c>
      <c r="G784" s="44" t="s">
        <v>41</v>
      </c>
      <c r="H784" s="45">
        <v>1050</v>
      </c>
      <c r="I784" s="46" t="s">
        <v>25</v>
      </c>
      <c r="J784" s="46" t="s">
        <v>19</v>
      </c>
      <c r="K784" s="46">
        <v>36</v>
      </c>
      <c r="L784" s="46" t="s">
        <v>1545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="4" customFormat="1" customHeight="1" spans="1:34">
      <c r="A785" s="42" t="s">
        <v>443</v>
      </c>
      <c r="B785" s="42" t="s">
        <v>444</v>
      </c>
      <c r="C785" s="42" t="s">
        <v>1542</v>
      </c>
      <c r="D785" s="46" t="s">
        <v>1567</v>
      </c>
      <c r="E785" s="43" t="s">
        <v>1565</v>
      </c>
      <c r="F785" s="22" t="str">
        <f>VLOOKUP(D785,[2]全线试剂!$D:$K,3,FALSE)</f>
        <v>5-20μg</v>
      </c>
      <c r="G785" s="44" t="s">
        <v>41</v>
      </c>
      <c r="H785" s="45">
        <v>950</v>
      </c>
      <c r="I785" s="46" t="s">
        <v>25</v>
      </c>
      <c r="J785" s="46" t="s">
        <v>19</v>
      </c>
      <c r="K785" s="46">
        <v>36</v>
      </c>
      <c r="L785" s="46" t="s">
        <v>1545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="4" customFormat="1" customHeight="1" spans="1:34">
      <c r="A786" s="42" t="s">
        <v>443</v>
      </c>
      <c r="B786" s="42" t="s">
        <v>444</v>
      </c>
      <c r="C786" s="42" t="s">
        <v>1542</v>
      </c>
      <c r="D786" s="46" t="s">
        <v>1568</v>
      </c>
      <c r="E786" s="43" t="s">
        <v>1569</v>
      </c>
      <c r="F786" s="22" t="str">
        <f>VLOOKUP(D786,[2]全线试剂!$D:$K,3,FALSE)</f>
        <v>50-100μg</v>
      </c>
      <c r="G786" s="44" t="s">
        <v>300</v>
      </c>
      <c r="H786" s="45">
        <v>1150</v>
      </c>
      <c r="I786" s="46" t="s">
        <v>25</v>
      </c>
      <c r="J786" s="46" t="s">
        <v>19</v>
      </c>
      <c r="K786" s="46">
        <v>36</v>
      </c>
      <c r="L786" s="46" t="s">
        <v>1545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="4" customFormat="1" customHeight="1" spans="1:34">
      <c r="A787" s="42" t="s">
        <v>443</v>
      </c>
      <c r="B787" s="42" t="s">
        <v>444</v>
      </c>
      <c r="C787" s="42" t="s">
        <v>1542</v>
      </c>
      <c r="D787" s="46" t="s">
        <v>1570</v>
      </c>
      <c r="E787" s="43" t="s">
        <v>1569</v>
      </c>
      <c r="F787" s="22" t="str">
        <f>VLOOKUP(D787,[2]全线试剂!$D:$K,3,FALSE)</f>
        <v>20-50μg</v>
      </c>
      <c r="G787" s="44" t="s">
        <v>300</v>
      </c>
      <c r="H787" s="45">
        <v>1050</v>
      </c>
      <c r="I787" s="46" t="s">
        <v>25</v>
      </c>
      <c r="J787" s="46" t="s">
        <v>19</v>
      </c>
      <c r="K787" s="46">
        <v>36</v>
      </c>
      <c r="L787" s="46" t="s">
        <v>1545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="4" customFormat="1" customHeight="1" spans="1:34">
      <c r="A788" s="42" t="s">
        <v>443</v>
      </c>
      <c r="B788" s="42" t="s">
        <v>444</v>
      </c>
      <c r="C788" s="42" t="s">
        <v>1542</v>
      </c>
      <c r="D788" s="46" t="s">
        <v>1571</v>
      </c>
      <c r="E788" s="43" t="s">
        <v>1569</v>
      </c>
      <c r="F788" s="22" t="str">
        <f>VLOOKUP(D788,[2]全线试剂!$D:$K,3,FALSE)</f>
        <v>5-20μg</v>
      </c>
      <c r="G788" s="44" t="s">
        <v>300</v>
      </c>
      <c r="H788" s="45">
        <v>950</v>
      </c>
      <c r="I788" s="46" t="s">
        <v>25</v>
      </c>
      <c r="J788" s="46" t="s">
        <v>19</v>
      </c>
      <c r="K788" s="46">
        <v>36</v>
      </c>
      <c r="L788" s="46" t="s">
        <v>1545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="4" customFormat="1" customHeight="1" spans="1:34">
      <c r="A789" s="42" t="s">
        <v>443</v>
      </c>
      <c r="B789" s="42" t="s">
        <v>444</v>
      </c>
      <c r="C789" s="42" t="s">
        <v>1542</v>
      </c>
      <c r="D789" s="46" t="s">
        <v>1572</v>
      </c>
      <c r="E789" s="43" t="s">
        <v>1573</v>
      </c>
      <c r="F789" s="22" t="str">
        <f>VLOOKUP(D789,[2]全线试剂!$D:$K,3,FALSE)</f>
        <v>50-100μg</v>
      </c>
      <c r="G789" s="44" t="s">
        <v>300</v>
      </c>
      <c r="H789" s="45">
        <v>1150</v>
      </c>
      <c r="I789" s="46" t="s">
        <v>25</v>
      </c>
      <c r="J789" s="46" t="s">
        <v>19</v>
      </c>
      <c r="K789" s="46">
        <v>36</v>
      </c>
      <c r="L789" s="46" t="s">
        <v>1545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="4" customFormat="1" customHeight="1" spans="1:34">
      <c r="A790" s="42" t="s">
        <v>443</v>
      </c>
      <c r="B790" s="42" t="s">
        <v>444</v>
      </c>
      <c r="C790" s="42" t="s">
        <v>1542</v>
      </c>
      <c r="D790" s="46" t="s">
        <v>1574</v>
      </c>
      <c r="E790" s="43" t="s">
        <v>1573</v>
      </c>
      <c r="F790" s="22" t="str">
        <f>VLOOKUP(D790,[2]全线试剂!$D:$K,3,FALSE)</f>
        <v>20-50μg</v>
      </c>
      <c r="G790" s="44" t="s">
        <v>300</v>
      </c>
      <c r="H790" s="45">
        <v>1050</v>
      </c>
      <c r="I790" s="46" t="s">
        <v>25</v>
      </c>
      <c r="J790" s="46" t="s">
        <v>19</v>
      </c>
      <c r="K790" s="46">
        <v>36</v>
      </c>
      <c r="L790" s="46" t="s">
        <v>1545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="4" customFormat="1" customHeight="1" spans="1:34">
      <c r="A791" s="42" t="s">
        <v>443</v>
      </c>
      <c r="B791" s="42" t="s">
        <v>444</v>
      </c>
      <c r="C791" s="42" t="s">
        <v>1542</v>
      </c>
      <c r="D791" s="46" t="s">
        <v>1575</v>
      </c>
      <c r="E791" s="43" t="s">
        <v>1573</v>
      </c>
      <c r="F791" s="22" t="str">
        <f>VLOOKUP(D791,[2]全线试剂!$D:$K,3,FALSE)</f>
        <v>5-20μg</v>
      </c>
      <c r="G791" s="44" t="s">
        <v>300</v>
      </c>
      <c r="H791" s="45">
        <v>950</v>
      </c>
      <c r="I791" s="46" t="s">
        <v>25</v>
      </c>
      <c r="J791" s="46" t="s">
        <v>19</v>
      </c>
      <c r="K791" s="46">
        <v>36</v>
      </c>
      <c r="L791" s="46" t="s">
        <v>1545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="4" customFormat="1" customHeight="1" spans="1:34">
      <c r="A792" s="42" t="s">
        <v>443</v>
      </c>
      <c r="B792" s="42" t="s">
        <v>444</v>
      </c>
      <c r="C792" s="42" t="s">
        <v>1542</v>
      </c>
      <c r="D792" s="46" t="s">
        <v>1576</v>
      </c>
      <c r="E792" s="43" t="s">
        <v>1577</v>
      </c>
      <c r="F792" s="22" t="str">
        <f>VLOOKUP(D792,[2]全线试剂!$D:$K,3,FALSE)</f>
        <v>50-100μg</v>
      </c>
      <c r="G792" s="44" t="s">
        <v>41</v>
      </c>
      <c r="H792" s="45">
        <v>1150</v>
      </c>
      <c r="I792" s="46" t="s">
        <v>25</v>
      </c>
      <c r="J792" s="46" t="s">
        <v>19</v>
      </c>
      <c r="K792" s="46">
        <v>36</v>
      </c>
      <c r="L792" s="46" t="s">
        <v>1545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="4" customFormat="1" customHeight="1" spans="1:34">
      <c r="A793" s="42" t="s">
        <v>443</v>
      </c>
      <c r="B793" s="42" t="s">
        <v>444</v>
      </c>
      <c r="C793" s="42" t="s">
        <v>1542</v>
      </c>
      <c r="D793" s="46" t="s">
        <v>1578</v>
      </c>
      <c r="E793" s="43" t="s">
        <v>1577</v>
      </c>
      <c r="F793" s="22" t="str">
        <f>VLOOKUP(D793,[2]全线试剂!$D:$K,3,FALSE)</f>
        <v>20-50μg</v>
      </c>
      <c r="G793" s="44" t="s">
        <v>41</v>
      </c>
      <c r="H793" s="45">
        <v>1050</v>
      </c>
      <c r="I793" s="46" t="s">
        <v>25</v>
      </c>
      <c r="J793" s="46" t="s">
        <v>19</v>
      </c>
      <c r="K793" s="46">
        <v>36</v>
      </c>
      <c r="L793" s="46" t="s">
        <v>1545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="4" customFormat="1" customHeight="1" spans="1:34">
      <c r="A794" s="42" t="s">
        <v>443</v>
      </c>
      <c r="B794" s="42" t="s">
        <v>444</v>
      </c>
      <c r="C794" s="42" t="s">
        <v>1542</v>
      </c>
      <c r="D794" s="46" t="s">
        <v>1579</v>
      </c>
      <c r="E794" s="43" t="s">
        <v>1577</v>
      </c>
      <c r="F794" s="22" t="str">
        <f>VLOOKUP(D794,[2]全线试剂!$D:$K,3,FALSE)</f>
        <v>5-20μg</v>
      </c>
      <c r="G794" s="44" t="s">
        <v>41</v>
      </c>
      <c r="H794" s="45">
        <v>950</v>
      </c>
      <c r="I794" s="46" t="s">
        <v>25</v>
      </c>
      <c r="J794" s="46" t="s">
        <v>19</v>
      </c>
      <c r="K794" s="46">
        <v>36</v>
      </c>
      <c r="L794" s="46" t="s">
        <v>1545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="4" customFormat="1" customHeight="1" spans="1:34">
      <c r="A795" s="42" t="s">
        <v>443</v>
      </c>
      <c r="B795" s="42" t="s">
        <v>444</v>
      </c>
      <c r="C795" s="42" t="s">
        <v>1542</v>
      </c>
      <c r="D795" s="46" t="s">
        <v>1580</v>
      </c>
      <c r="E795" s="43" t="s">
        <v>1581</v>
      </c>
      <c r="F795" s="22" t="str">
        <f>VLOOKUP(D795,[2]全线试剂!$D:$K,3,FALSE)</f>
        <v>50-100μg/kit</v>
      </c>
      <c r="G795" s="44" t="s">
        <v>41</v>
      </c>
      <c r="H795" s="45">
        <v>1150</v>
      </c>
      <c r="I795" s="46" t="s">
        <v>25</v>
      </c>
      <c r="J795" s="46" t="s">
        <v>19</v>
      </c>
      <c r="K795" s="46">
        <v>36</v>
      </c>
      <c r="L795" s="46" t="s">
        <v>1545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="4" customFormat="1" customHeight="1" spans="1:34">
      <c r="A796" s="42" t="s">
        <v>443</v>
      </c>
      <c r="B796" s="42" t="s">
        <v>444</v>
      </c>
      <c r="C796" s="42" t="s">
        <v>1542</v>
      </c>
      <c r="D796" s="46" t="s">
        <v>1582</v>
      </c>
      <c r="E796" s="43" t="s">
        <v>1581</v>
      </c>
      <c r="F796" s="22" t="str">
        <f>VLOOKUP(D796,[2]全线试剂!$D:$K,3,FALSE)</f>
        <v>20-50μg/kit</v>
      </c>
      <c r="G796" s="44" t="s">
        <v>41</v>
      </c>
      <c r="H796" s="45">
        <v>1050</v>
      </c>
      <c r="I796" s="46" t="s">
        <v>25</v>
      </c>
      <c r="J796" s="46" t="s">
        <v>19</v>
      </c>
      <c r="K796" s="46">
        <v>36</v>
      </c>
      <c r="L796" s="46" t="s">
        <v>1545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="4" customFormat="1" customHeight="1" spans="1:34">
      <c r="A797" s="42" t="s">
        <v>443</v>
      </c>
      <c r="B797" s="42" t="s">
        <v>444</v>
      </c>
      <c r="C797" s="42" t="s">
        <v>1542</v>
      </c>
      <c r="D797" s="46" t="s">
        <v>1583</v>
      </c>
      <c r="E797" s="43" t="s">
        <v>1581</v>
      </c>
      <c r="F797" s="22" t="str">
        <f>VLOOKUP(D797,[2]全线试剂!$D:$K,3,FALSE)</f>
        <v>5-20μg/kit</v>
      </c>
      <c r="G797" s="44" t="s">
        <v>41</v>
      </c>
      <c r="H797" s="45">
        <v>950</v>
      </c>
      <c r="I797" s="46" t="s">
        <v>25</v>
      </c>
      <c r="J797" s="46" t="s">
        <v>19</v>
      </c>
      <c r="K797" s="46">
        <v>36</v>
      </c>
      <c r="L797" s="46" t="s">
        <v>1545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="4" customFormat="1" customHeight="1" spans="1:34">
      <c r="A798" s="42" t="s">
        <v>443</v>
      </c>
      <c r="B798" s="42" t="s">
        <v>444</v>
      </c>
      <c r="C798" s="42" t="s">
        <v>1542</v>
      </c>
      <c r="D798" s="46" t="s">
        <v>1584</v>
      </c>
      <c r="E798" s="43" t="s">
        <v>1585</v>
      </c>
      <c r="F798" s="22" t="str">
        <f>VLOOKUP(D798,[2]全线试剂!$D:$K,3,FALSE)</f>
        <v>50-100μg</v>
      </c>
      <c r="G798" s="44" t="s">
        <v>41</v>
      </c>
      <c r="H798" s="45">
        <v>1150</v>
      </c>
      <c r="I798" s="46" t="s">
        <v>25</v>
      </c>
      <c r="J798" s="46" t="s">
        <v>19</v>
      </c>
      <c r="K798" s="46">
        <v>36</v>
      </c>
      <c r="L798" s="46" t="s">
        <v>1545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="4" customFormat="1" customHeight="1" spans="1:34">
      <c r="A799" s="42" t="s">
        <v>443</v>
      </c>
      <c r="B799" s="42" t="s">
        <v>444</v>
      </c>
      <c r="C799" s="42" t="s">
        <v>1542</v>
      </c>
      <c r="D799" s="46" t="s">
        <v>1586</v>
      </c>
      <c r="E799" s="43" t="s">
        <v>1585</v>
      </c>
      <c r="F799" s="22" t="str">
        <f>VLOOKUP(D799,[2]全线试剂!$D:$K,3,FALSE)</f>
        <v>20-50μg</v>
      </c>
      <c r="G799" s="44" t="s">
        <v>41</v>
      </c>
      <c r="H799" s="45">
        <v>1050</v>
      </c>
      <c r="I799" s="46" t="s">
        <v>25</v>
      </c>
      <c r="J799" s="46" t="s">
        <v>19</v>
      </c>
      <c r="K799" s="46">
        <v>36</v>
      </c>
      <c r="L799" s="46" t="s">
        <v>1545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="4" customFormat="1" customHeight="1" spans="1:34">
      <c r="A800" s="42" t="s">
        <v>443</v>
      </c>
      <c r="B800" s="42" t="s">
        <v>444</v>
      </c>
      <c r="C800" s="42" t="s">
        <v>1542</v>
      </c>
      <c r="D800" s="46" t="s">
        <v>1587</v>
      </c>
      <c r="E800" s="43" t="s">
        <v>1585</v>
      </c>
      <c r="F800" s="22" t="str">
        <f>VLOOKUP(D800,[2]全线试剂!$D:$K,3,FALSE)</f>
        <v>5-20μg</v>
      </c>
      <c r="G800" s="44" t="s">
        <v>41</v>
      </c>
      <c r="H800" s="45">
        <v>950</v>
      </c>
      <c r="I800" s="46" t="s">
        <v>25</v>
      </c>
      <c r="J800" s="46" t="s">
        <v>19</v>
      </c>
      <c r="K800" s="46">
        <v>36</v>
      </c>
      <c r="L800" s="46" t="s">
        <v>1545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="4" customFormat="1" customHeight="1" spans="1:34">
      <c r="A801" s="42" t="s">
        <v>443</v>
      </c>
      <c r="B801" s="42" t="s">
        <v>444</v>
      </c>
      <c r="C801" s="42" t="s">
        <v>1542</v>
      </c>
      <c r="D801" s="46" t="s">
        <v>1588</v>
      </c>
      <c r="E801" s="43" t="s">
        <v>1589</v>
      </c>
      <c r="F801" s="22" t="str">
        <f>VLOOKUP(D801,[2]全线试剂!$D:$K,3,FALSE)</f>
        <v>50-100μg/kit</v>
      </c>
      <c r="G801" s="44" t="s">
        <v>41</v>
      </c>
      <c r="H801" s="45">
        <v>1150</v>
      </c>
      <c r="I801" s="46" t="s">
        <v>25</v>
      </c>
      <c r="J801" s="46" t="s">
        <v>19</v>
      </c>
      <c r="K801" s="46">
        <v>36</v>
      </c>
      <c r="L801" s="46" t="s">
        <v>1545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="4" customFormat="1" customHeight="1" spans="1:34">
      <c r="A802" s="42" t="s">
        <v>443</v>
      </c>
      <c r="B802" s="42" t="s">
        <v>444</v>
      </c>
      <c r="C802" s="42" t="s">
        <v>1542</v>
      </c>
      <c r="D802" s="46" t="s">
        <v>1590</v>
      </c>
      <c r="E802" s="43" t="s">
        <v>1589</v>
      </c>
      <c r="F802" s="22" t="str">
        <f>VLOOKUP(D802,[2]全线试剂!$D:$K,3,FALSE)</f>
        <v>20-50μg/kit</v>
      </c>
      <c r="G802" s="44" t="s">
        <v>41</v>
      </c>
      <c r="H802" s="45">
        <v>1050</v>
      </c>
      <c r="I802" s="46" t="s">
        <v>25</v>
      </c>
      <c r="J802" s="46" t="s">
        <v>19</v>
      </c>
      <c r="K802" s="46">
        <v>36</v>
      </c>
      <c r="L802" s="46" t="s">
        <v>1545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="4" customFormat="1" customHeight="1" spans="1:34">
      <c r="A803" s="42" t="s">
        <v>443</v>
      </c>
      <c r="B803" s="42" t="s">
        <v>444</v>
      </c>
      <c r="C803" s="42" t="s">
        <v>1542</v>
      </c>
      <c r="D803" s="46" t="s">
        <v>1591</v>
      </c>
      <c r="E803" s="43" t="s">
        <v>1589</v>
      </c>
      <c r="F803" s="22" t="str">
        <f>VLOOKUP(D803,[2]全线试剂!$D:$K,3,FALSE)</f>
        <v>5-20μg/kit</v>
      </c>
      <c r="G803" s="44" t="s">
        <v>41</v>
      </c>
      <c r="H803" s="45">
        <v>950</v>
      </c>
      <c r="I803" s="46" t="s">
        <v>25</v>
      </c>
      <c r="J803" s="46" t="s">
        <v>19</v>
      </c>
      <c r="K803" s="46">
        <v>36</v>
      </c>
      <c r="L803" s="46" t="s">
        <v>1545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="4" customFormat="1" customHeight="1" spans="1:34">
      <c r="A804" s="42" t="s">
        <v>443</v>
      </c>
      <c r="B804" s="42" t="s">
        <v>444</v>
      </c>
      <c r="C804" s="42" t="s">
        <v>1542</v>
      </c>
      <c r="D804" s="46" t="s">
        <v>1592</v>
      </c>
      <c r="E804" s="43" t="s">
        <v>1593</v>
      </c>
      <c r="F804" s="22" t="str">
        <f>VLOOKUP(D804,[2]全线试剂!$D:$K,3,FALSE)</f>
        <v>50-100μg</v>
      </c>
      <c r="G804" s="44" t="s">
        <v>41</v>
      </c>
      <c r="H804" s="45">
        <v>1150</v>
      </c>
      <c r="I804" s="46" t="s">
        <v>25</v>
      </c>
      <c r="J804" s="46" t="s">
        <v>19</v>
      </c>
      <c r="K804" s="46">
        <v>72</v>
      </c>
      <c r="L804" s="46" t="s">
        <v>1545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="4" customFormat="1" customHeight="1" spans="1:34">
      <c r="A805" s="42" t="s">
        <v>443</v>
      </c>
      <c r="B805" s="42" t="s">
        <v>444</v>
      </c>
      <c r="C805" s="42" t="s">
        <v>1542</v>
      </c>
      <c r="D805" s="46" t="s">
        <v>1594</v>
      </c>
      <c r="E805" s="43" t="s">
        <v>1593</v>
      </c>
      <c r="F805" s="22" t="str">
        <f>VLOOKUP(D805,[2]全线试剂!$D:$K,3,FALSE)</f>
        <v>20-50μg</v>
      </c>
      <c r="G805" s="44" t="s">
        <v>41</v>
      </c>
      <c r="H805" s="45">
        <v>1050</v>
      </c>
      <c r="I805" s="46" t="s">
        <v>25</v>
      </c>
      <c r="J805" s="46" t="s">
        <v>19</v>
      </c>
      <c r="K805" s="46">
        <v>72</v>
      </c>
      <c r="L805" s="46" t="s">
        <v>1545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="4" customFormat="1" customHeight="1" spans="1:34">
      <c r="A806" s="42" t="s">
        <v>443</v>
      </c>
      <c r="B806" s="42" t="s">
        <v>444</v>
      </c>
      <c r="C806" s="42" t="s">
        <v>1542</v>
      </c>
      <c r="D806" s="46" t="s">
        <v>1595</v>
      </c>
      <c r="E806" s="43" t="s">
        <v>1593</v>
      </c>
      <c r="F806" s="22" t="str">
        <f>VLOOKUP(D806,[2]全线试剂!$D:$K,3,FALSE)</f>
        <v>5-20μg</v>
      </c>
      <c r="G806" s="44" t="s">
        <v>41</v>
      </c>
      <c r="H806" s="45">
        <v>950</v>
      </c>
      <c r="I806" s="46" t="s">
        <v>25</v>
      </c>
      <c r="J806" s="46" t="s">
        <v>19</v>
      </c>
      <c r="K806" s="46">
        <v>72</v>
      </c>
      <c r="L806" s="46" t="s">
        <v>1545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="4" customFormat="1" customHeight="1" spans="1:34">
      <c r="A807" s="42" t="s">
        <v>443</v>
      </c>
      <c r="B807" s="42" t="s">
        <v>444</v>
      </c>
      <c r="C807" s="42" t="s">
        <v>1542</v>
      </c>
      <c r="D807" s="46" t="s">
        <v>1596</v>
      </c>
      <c r="E807" s="43" t="s">
        <v>1597</v>
      </c>
      <c r="F807" s="22" t="str">
        <f>VLOOKUP(D807,[2]全线试剂!$D:$K,3,FALSE)</f>
        <v>50-100μg</v>
      </c>
      <c r="G807" s="44" t="s">
        <v>41</v>
      </c>
      <c r="H807" s="45">
        <v>1150</v>
      </c>
      <c r="I807" s="46" t="s">
        <v>25</v>
      </c>
      <c r="J807" s="46" t="s">
        <v>19</v>
      </c>
      <c r="K807" s="46">
        <v>72</v>
      </c>
      <c r="L807" s="46" t="s">
        <v>1545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="4" customFormat="1" customHeight="1" spans="1:34">
      <c r="A808" s="42" t="s">
        <v>443</v>
      </c>
      <c r="B808" s="42" t="s">
        <v>444</v>
      </c>
      <c r="C808" s="42" t="s">
        <v>1542</v>
      </c>
      <c r="D808" s="46" t="s">
        <v>1598</v>
      </c>
      <c r="E808" s="43" t="s">
        <v>1597</v>
      </c>
      <c r="F808" s="22" t="str">
        <f>VLOOKUP(D808,[2]全线试剂!$D:$K,3,FALSE)</f>
        <v>20-50μg</v>
      </c>
      <c r="G808" s="44" t="s">
        <v>41</v>
      </c>
      <c r="H808" s="45">
        <v>1050</v>
      </c>
      <c r="I808" s="46" t="s">
        <v>25</v>
      </c>
      <c r="J808" s="46" t="s">
        <v>19</v>
      </c>
      <c r="K808" s="46">
        <v>72</v>
      </c>
      <c r="L808" s="46" t="s">
        <v>1545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="4" customFormat="1" customHeight="1" spans="1:34">
      <c r="A809" s="42" t="s">
        <v>443</v>
      </c>
      <c r="B809" s="42" t="s">
        <v>444</v>
      </c>
      <c r="C809" s="42" t="s">
        <v>1542</v>
      </c>
      <c r="D809" s="46" t="s">
        <v>1599</v>
      </c>
      <c r="E809" s="43" t="s">
        <v>1597</v>
      </c>
      <c r="F809" s="22" t="str">
        <f>VLOOKUP(D809,[2]全线试剂!$D:$K,3,FALSE)</f>
        <v>5-20μg</v>
      </c>
      <c r="G809" s="44" t="s">
        <v>41</v>
      </c>
      <c r="H809" s="45">
        <v>950</v>
      </c>
      <c r="I809" s="46" t="s">
        <v>25</v>
      </c>
      <c r="J809" s="46" t="s">
        <v>19</v>
      </c>
      <c r="K809" s="46">
        <v>72</v>
      </c>
      <c r="L809" s="46" t="s">
        <v>1545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="4" customFormat="1" customHeight="1" spans="1:34">
      <c r="A810" s="42" t="s">
        <v>443</v>
      </c>
      <c r="B810" s="42" t="s">
        <v>444</v>
      </c>
      <c r="C810" s="42" t="s">
        <v>1542</v>
      </c>
      <c r="D810" s="46" t="s">
        <v>1600</v>
      </c>
      <c r="E810" s="43" t="s">
        <v>1601</v>
      </c>
      <c r="F810" s="22" t="str">
        <f>VLOOKUP(D810,[2]全线试剂!$D:$K,3,FALSE)</f>
        <v>50-100μg</v>
      </c>
      <c r="G810" s="44" t="s">
        <v>41</v>
      </c>
      <c r="H810" s="45">
        <v>1725</v>
      </c>
      <c r="I810" s="46" t="s">
        <v>25</v>
      </c>
      <c r="J810" s="46" t="s">
        <v>19</v>
      </c>
      <c r="K810" s="46">
        <v>72</v>
      </c>
      <c r="L810" s="46" t="s">
        <v>1545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="4" customFormat="1" customHeight="1" spans="1:34">
      <c r="A811" s="42" t="s">
        <v>443</v>
      </c>
      <c r="B811" s="42" t="s">
        <v>444</v>
      </c>
      <c r="C811" s="42" t="s">
        <v>1542</v>
      </c>
      <c r="D811" s="46" t="s">
        <v>1602</v>
      </c>
      <c r="E811" s="43" t="s">
        <v>1601</v>
      </c>
      <c r="F811" s="22" t="str">
        <f>VLOOKUP(D811,[2]全线试剂!$D:$K,3,FALSE)</f>
        <v>20-50μg</v>
      </c>
      <c r="G811" s="44" t="s">
        <v>41</v>
      </c>
      <c r="H811" s="45">
        <v>1050</v>
      </c>
      <c r="I811" s="46" t="s">
        <v>25</v>
      </c>
      <c r="J811" s="46" t="s">
        <v>19</v>
      </c>
      <c r="K811" s="46">
        <v>72</v>
      </c>
      <c r="L811" s="46" t="s">
        <v>1545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="4" customFormat="1" customHeight="1" spans="1:34">
      <c r="A812" s="42" t="s">
        <v>443</v>
      </c>
      <c r="B812" s="42" t="s">
        <v>444</v>
      </c>
      <c r="C812" s="42" t="s">
        <v>1542</v>
      </c>
      <c r="D812" s="46" t="s">
        <v>1603</v>
      </c>
      <c r="E812" s="43" t="s">
        <v>1601</v>
      </c>
      <c r="F812" s="22" t="str">
        <f>VLOOKUP(D812,[2]全线试剂!$D:$K,3,FALSE)</f>
        <v>5-20μg</v>
      </c>
      <c r="G812" s="44" t="s">
        <v>41</v>
      </c>
      <c r="H812" s="45">
        <v>950</v>
      </c>
      <c r="I812" s="46" t="s">
        <v>25</v>
      </c>
      <c r="J812" s="46" t="s">
        <v>19</v>
      </c>
      <c r="K812" s="46">
        <v>72</v>
      </c>
      <c r="L812" s="46" t="s">
        <v>1545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="4" customFormat="1" customHeight="1" spans="1:34">
      <c r="A813" s="42" t="s">
        <v>443</v>
      </c>
      <c r="B813" s="42" t="s">
        <v>444</v>
      </c>
      <c r="C813" s="42" t="s">
        <v>1542</v>
      </c>
      <c r="D813" s="46" t="s">
        <v>1604</v>
      </c>
      <c r="E813" s="43" t="s">
        <v>1605</v>
      </c>
      <c r="F813" s="22" t="str">
        <f>VLOOKUP(D813,[2]全线试剂!$D:$K,3,FALSE)</f>
        <v>50-100μg</v>
      </c>
      <c r="G813" s="44" t="s">
        <v>41</v>
      </c>
      <c r="H813" s="45">
        <v>1150</v>
      </c>
      <c r="I813" s="46" t="s">
        <v>25</v>
      </c>
      <c r="J813" s="46" t="s">
        <v>19</v>
      </c>
      <c r="K813" s="46">
        <v>36</v>
      </c>
      <c r="L813" s="46" t="s">
        <v>1545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="4" customFormat="1" customHeight="1" spans="1:34">
      <c r="A814" s="42" t="s">
        <v>443</v>
      </c>
      <c r="B814" s="42" t="s">
        <v>444</v>
      </c>
      <c r="C814" s="42" t="s">
        <v>1542</v>
      </c>
      <c r="D814" s="46" t="s">
        <v>1606</v>
      </c>
      <c r="E814" s="43" t="s">
        <v>1605</v>
      </c>
      <c r="F814" s="22" t="str">
        <f>VLOOKUP(D814,[2]全线试剂!$D:$K,3,FALSE)</f>
        <v>20-50μg</v>
      </c>
      <c r="G814" s="44" t="s">
        <v>41</v>
      </c>
      <c r="H814" s="45">
        <v>1050</v>
      </c>
      <c r="I814" s="46" t="s">
        <v>25</v>
      </c>
      <c r="J814" s="46" t="s">
        <v>19</v>
      </c>
      <c r="K814" s="46">
        <v>36</v>
      </c>
      <c r="L814" s="46" t="s">
        <v>1545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="4" customFormat="1" customHeight="1" spans="1:34">
      <c r="A815" s="42" t="s">
        <v>443</v>
      </c>
      <c r="B815" s="42" t="s">
        <v>444</v>
      </c>
      <c r="C815" s="42" t="s">
        <v>1542</v>
      </c>
      <c r="D815" s="46" t="s">
        <v>1607</v>
      </c>
      <c r="E815" s="43" t="s">
        <v>1605</v>
      </c>
      <c r="F815" s="22" t="str">
        <f>VLOOKUP(D815,[2]全线试剂!$D:$K,3,FALSE)</f>
        <v>5-20μg</v>
      </c>
      <c r="G815" s="44" t="s">
        <v>41</v>
      </c>
      <c r="H815" s="45">
        <v>950</v>
      </c>
      <c r="I815" s="46" t="s">
        <v>25</v>
      </c>
      <c r="J815" s="46" t="s">
        <v>19</v>
      </c>
      <c r="K815" s="46">
        <v>36</v>
      </c>
      <c r="L815" s="46" t="s">
        <v>1545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="4" customFormat="1" customHeight="1" spans="1:34">
      <c r="A816" s="42" t="s">
        <v>443</v>
      </c>
      <c r="B816" s="42" t="s">
        <v>444</v>
      </c>
      <c r="C816" s="42" t="s">
        <v>1542</v>
      </c>
      <c r="D816" s="46" t="s">
        <v>1608</v>
      </c>
      <c r="E816" s="43" t="s">
        <v>1609</v>
      </c>
      <c r="F816" s="22" t="str">
        <f>VLOOKUP(D816,[2]全线试剂!$D:$K,3,FALSE)</f>
        <v>50-100μg</v>
      </c>
      <c r="G816" s="44" t="s">
        <v>41</v>
      </c>
      <c r="H816" s="45">
        <v>1150</v>
      </c>
      <c r="I816" s="46" t="s">
        <v>25</v>
      </c>
      <c r="J816" s="46" t="s">
        <v>19</v>
      </c>
      <c r="K816" s="46">
        <v>36</v>
      </c>
      <c r="L816" s="46" t="s">
        <v>1545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="4" customFormat="1" customHeight="1" spans="1:34">
      <c r="A817" s="42" t="s">
        <v>443</v>
      </c>
      <c r="B817" s="42" t="s">
        <v>444</v>
      </c>
      <c r="C817" s="42" t="s">
        <v>1542</v>
      </c>
      <c r="D817" s="46" t="s">
        <v>1610</v>
      </c>
      <c r="E817" s="43" t="s">
        <v>1609</v>
      </c>
      <c r="F817" s="22" t="str">
        <f>VLOOKUP(D817,[2]全线试剂!$D:$K,3,FALSE)</f>
        <v>20-50μg</v>
      </c>
      <c r="G817" s="44" t="s">
        <v>41</v>
      </c>
      <c r="H817" s="45">
        <v>1050</v>
      </c>
      <c r="I817" s="46" t="s">
        <v>25</v>
      </c>
      <c r="J817" s="46" t="s">
        <v>19</v>
      </c>
      <c r="K817" s="46">
        <v>36</v>
      </c>
      <c r="L817" s="46" t="s">
        <v>1545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="4" customFormat="1" customHeight="1" spans="1:34">
      <c r="A818" s="42" t="s">
        <v>443</v>
      </c>
      <c r="B818" s="42" t="s">
        <v>444</v>
      </c>
      <c r="C818" s="42" t="s">
        <v>1542</v>
      </c>
      <c r="D818" s="46" t="s">
        <v>1611</v>
      </c>
      <c r="E818" s="43" t="s">
        <v>1609</v>
      </c>
      <c r="F818" s="22" t="str">
        <f>VLOOKUP(D818,[2]全线试剂!$D:$K,3,FALSE)</f>
        <v>5-20μg</v>
      </c>
      <c r="G818" s="44" t="s">
        <v>41</v>
      </c>
      <c r="H818" s="45">
        <v>950</v>
      </c>
      <c r="I818" s="46" t="s">
        <v>25</v>
      </c>
      <c r="J818" s="46" t="s">
        <v>19</v>
      </c>
      <c r="K818" s="46">
        <v>36</v>
      </c>
      <c r="L818" s="46" t="s">
        <v>1545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="4" customFormat="1" customHeight="1" spans="1:34">
      <c r="A819" s="42" t="s">
        <v>443</v>
      </c>
      <c r="B819" s="42" t="s">
        <v>444</v>
      </c>
      <c r="C819" s="42" t="s">
        <v>1542</v>
      </c>
      <c r="D819" s="46" t="s">
        <v>1612</v>
      </c>
      <c r="E819" s="43" t="s">
        <v>1613</v>
      </c>
      <c r="F819" s="22" t="str">
        <f>VLOOKUP(D819,[2]全线试剂!$D:$K,3,FALSE)</f>
        <v>500ug</v>
      </c>
      <c r="G819" s="44" t="s">
        <v>41</v>
      </c>
      <c r="H819" s="45">
        <v>3980</v>
      </c>
      <c r="I819" s="46" t="s">
        <v>25</v>
      </c>
      <c r="J819" s="46" t="s">
        <v>19</v>
      </c>
      <c r="K819" s="46">
        <v>36</v>
      </c>
      <c r="L819" s="46" t="s">
        <v>1545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="4" customFormat="1" customHeight="1" spans="1:34">
      <c r="A820" s="42" t="s">
        <v>443</v>
      </c>
      <c r="B820" s="42" t="s">
        <v>444</v>
      </c>
      <c r="C820" s="42" t="s">
        <v>1542</v>
      </c>
      <c r="D820" s="46" t="s">
        <v>1614</v>
      </c>
      <c r="E820" s="43" t="s">
        <v>1613</v>
      </c>
      <c r="F820" s="22" t="str">
        <f>VLOOKUP(D820,[2]全线试剂!$D:$K,3,FALSE)</f>
        <v>100ug</v>
      </c>
      <c r="G820" s="44" t="s">
        <v>41</v>
      </c>
      <c r="H820" s="45">
        <v>1680</v>
      </c>
      <c r="I820" s="46" t="s">
        <v>25</v>
      </c>
      <c r="J820" s="46" t="s">
        <v>19</v>
      </c>
      <c r="K820" s="46">
        <v>36</v>
      </c>
      <c r="L820" s="46" t="s">
        <v>1545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="4" customFormat="1" customHeight="1" spans="1:34">
      <c r="A821" s="42" t="s">
        <v>443</v>
      </c>
      <c r="B821" s="42" t="s">
        <v>444</v>
      </c>
      <c r="C821" s="42" t="s">
        <v>1542</v>
      </c>
      <c r="D821" s="46" t="s">
        <v>1615</v>
      </c>
      <c r="E821" s="43" t="s">
        <v>1613</v>
      </c>
      <c r="F821" s="22" t="str">
        <f>VLOOKUP(D821,[2]全线试剂!$D:$K,3,FALSE)</f>
        <v>50ug</v>
      </c>
      <c r="G821" s="44" t="s">
        <v>41</v>
      </c>
      <c r="H821" s="45">
        <v>1250</v>
      </c>
      <c r="I821" s="46" t="s">
        <v>25</v>
      </c>
      <c r="J821" s="46" t="s">
        <v>19</v>
      </c>
      <c r="K821" s="46">
        <v>36</v>
      </c>
      <c r="L821" s="46" t="s">
        <v>1545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="4" customFormat="1" customHeight="1" spans="1:34">
      <c r="A822" s="42" t="s">
        <v>443</v>
      </c>
      <c r="B822" s="42" t="s">
        <v>444</v>
      </c>
      <c r="C822" s="42" t="s">
        <v>1542</v>
      </c>
      <c r="D822" s="46" t="s">
        <v>1616</v>
      </c>
      <c r="E822" s="43" t="s">
        <v>1617</v>
      </c>
      <c r="F822" s="22" t="str">
        <f>VLOOKUP(D822,[2]全线试剂!$D:$K,3,FALSE)</f>
        <v>500ug</v>
      </c>
      <c r="G822" s="44" t="s">
        <v>41</v>
      </c>
      <c r="H822" s="45">
        <v>3980</v>
      </c>
      <c r="I822" s="46" t="s">
        <v>25</v>
      </c>
      <c r="J822" s="46" t="s">
        <v>19</v>
      </c>
      <c r="K822" s="46">
        <v>36</v>
      </c>
      <c r="L822" s="46" t="s">
        <v>1545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="4" customFormat="1" customHeight="1" spans="1:34">
      <c r="A823" s="42" t="s">
        <v>443</v>
      </c>
      <c r="B823" s="42" t="s">
        <v>444</v>
      </c>
      <c r="C823" s="42" t="s">
        <v>1542</v>
      </c>
      <c r="D823" s="46" t="s">
        <v>1618</v>
      </c>
      <c r="E823" s="43" t="s">
        <v>1617</v>
      </c>
      <c r="F823" s="22" t="str">
        <f>VLOOKUP(D823,[2]全线试剂!$D:$K,3,FALSE)</f>
        <v>100ug</v>
      </c>
      <c r="G823" s="44" t="s">
        <v>41</v>
      </c>
      <c r="H823" s="45">
        <v>1680</v>
      </c>
      <c r="I823" s="46" t="s">
        <v>25</v>
      </c>
      <c r="J823" s="46" t="s">
        <v>19</v>
      </c>
      <c r="K823" s="46">
        <v>36</v>
      </c>
      <c r="L823" s="46" t="s">
        <v>1545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="4" customFormat="1" customHeight="1" spans="1:34">
      <c r="A824" s="42" t="s">
        <v>443</v>
      </c>
      <c r="B824" s="42" t="s">
        <v>444</v>
      </c>
      <c r="C824" s="42" t="s">
        <v>1542</v>
      </c>
      <c r="D824" s="46" t="s">
        <v>1619</v>
      </c>
      <c r="E824" s="43" t="s">
        <v>1617</v>
      </c>
      <c r="F824" s="22" t="str">
        <f>VLOOKUP(D824,[2]全线试剂!$D:$K,3,FALSE)</f>
        <v>50ug</v>
      </c>
      <c r="G824" s="44" t="s">
        <v>41</v>
      </c>
      <c r="H824" s="45">
        <v>1250</v>
      </c>
      <c r="I824" s="46" t="s">
        <v>25</v>
      </c>
      <c r="J824" s="46" t="s">
        <v>19</v>
      </c>
      <c r="K824" s="46">
        <v>36</v>
      </c>
      <c r="L824" s="46" t="s">
        <v>1545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="4" customFormat="1" customHeight="1" spans="1:34">
      <c r="A825" s="42" t="s">
        <v>443</v>
      </c>
      <c r="B825" s="42" t="s">
        <v>444</v>
      </c>
      <c r="C825" s="42" t="s">
        <v>642</v>
      </c>
      <c r="D825" s="46" t="s">
        <v>1620</v>
      </c>
      <c r="E825" s="43" t="s">
        <v>1621</v>
      </c>
      <c r="F825" s="22" t="str">
        <f>VLOOKUP(D825,[2]全线试剂!$D:$K,3,FALSE)</f>
        <v>5mg</v>
      </c>
      <c r="G825" s="44" t="s">
        <v>17</v>
      </c>
      <c r="H825" s="45">
        <v>700</v>
      </c>
      <c r="I825" s="17" t="s">
        <v>18</v>
      </c>
      <c r="J825" s="17" t="s">
        <v>19</v>
      </c>
      <c r="K825" s="46">
        <v>120</v>
      </c>
      <c r="L825" s="17" t="s">
        <v>508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="4" customFormat="1" customHeight="1" spans="1:34">
      <c r="A826" s="42" t="s">
        <v>443</v>
      </c>
      <c r="B826" s="42" t="s">
        <v>444</v>
      </c>
      <c r="C826" s="42" t="s">
        <v>505</v>
      </c>
      <c r="D826" s="46" t="s">
        <v>1622</v>
      </c>
      <c r="E826" s="43" t="s">
        <v>1623</v>
      </c>
      <c r="F826" s="22" t="str">
        <f>VLOOKUP(D826,[2]全线试剂!$D:$K,3,FALSE)</f>
        <v>5mg</v>
      </c>
      <c r="G826" s="44" t="s">
        <v>17</v>
      </c>
      <c r="H826" s="45">
        <v>1550</v>
      </c>
      <c r="I826" s="46" t="s">
        <v>25</v>
      </c>
      <c r="J826" s="46" t="s">
        <v>19</v>
      </c>
      <c r="K826" s="46">
        <v>72</v>
      </c>
      <c r="L826" s="17" t="s">
        <v>508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="4" customFormat="1" customHeight="1" spans="1:34">
      <c r="A827" s="42" t="s">
        <v>1075</v>
      </c>
      <c r="B827" s="42" t="s">
        <v>1128</v>
      </c>
      <c r="C827" s="42" t="s">
        <v>1624</v>
      </c>
      <c r="D827" s="46" t="s">
        <v>1625</v>
      </c>
      <c r="E827" s="43" t="s">
        <v>1626</v>
      </c>
      <c r="F827" s="22" t="str">
        <f>VLOOKUP(D827,[2]全线试剂!$D:$K,3,FALSE)</f>
        <v>2000T</v>
      </c>
      <c r="G827" s="44" t="s">
        <v>41</v>
      </c>
      <c r="H827" s="45">
        <v>3684</v>
      </c>
      <c r="I827" s="17" t="s">
        <v>18</v>
      </c>
      <c r="J827" s="17" t="s">
        <v>19</v>
      </c>
      <c r="K827" s="46">
        <v>18</v>
      </c>
      <c r="L827" s="46" t="s">
        <v>1132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="4" customFormat="1" customHeight="1" spans="1:34">
      <c r="A828" s="42" t="s">
        <v>1075</v>
      </c>
      <c r="B828" s="42" t="s">
        <v>1128</v>
      </c>
      <c r="C828" s="42" t="s">
        <v>1624</v>
      </c>
      <c r="D828" s="46" t="s">
        <v>1627</v>
      </c>
      <c r="E828" s="43" t="s">
        <v>1626</v>
      </c>
      <c r="F828" s="22" t="str">
        <f>VLOOKUP(D828,[2]全线试剂!$D:$K,3,FALSE)</f>
        <v>200T</v>
      </c>
      <c r="G828" s="44" t="s">
        <v>41</v>
      </c>
      <c r="H828" s="45">
        <v>442</v>
      </c>
      <c r="I828" s="17" t="s">
        <v>18</v>
      </c>
      <c r="J828" s="17" t="s">
        <v>19</v>
      </c>
      <c r="K828" s="46">
        <v>18</v>
      </c>
      <c r="L828" s="46" t="s">
        <v>1132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="4" customFormat="1" customHeight="1" spans="1:34">
      <c r="A829" s="42" t="s">
        <v>443</v>
      </c>
      <c r="B829" s="42" t="s">
        <v>444</v>
      </c>
      <c r="C829" s="42" t="s">
        <v>505</v>
      </c>
      <c r="D829" s="46" t="s">
        <v>1628</v>
      </c>
      <c r="E829" s="43" t="s">
        <v>1629</v>
      </c>
      <c r="F829" s="22" t="str">
        <f>VLOOKUP(D829,[2]全线试剂!$D:$K,3,FALSE)</f>
        <v>5mg</v>
      </c>
      <c r="G829" s="44" t="s">
        <v>17</v>
      </c>
      <c r="H829" s="45">
        <v>240</v>
      </c>
      <c r="I829" s="17" t="s">
        <v>25</v>
      </c>
      <c r="J829" s="17" t="s">
        <v>19</v>
      </c>
      <c r="K829" s="46">
        <v>72</v>
      </c>
      <c r="L829" s="17" t="s">
        <v>508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="4" customFormat="1" customHeight="1" spans="1:34">
      <c r="A830" s="47" t="s">
        <v>827</v>
      </c>
      <c r="B830" s="47" t="s">
        <v>995</v>
      </c>
      <c r="C830" s="47" t="s">
        <v>1630</v>
      </c>
      <c r="D830" s="46" t="s">
        <v>1631</v>
      </c>
      <c r="E830" s="43" t="s">
        <v>1632</v>
      </c>
      <c r="F830" s="22" t="str">
        <f>VLOOKUP(D830,[2]全线试剂!$D:$K,3,FALSE)</f>
        <v>200slides</v>
      </c>
      <c r="G830" s="44" t="s">
        <v>41</v>
      </c>
      <c r="H830" s="45">
        <v>4200</v>
      </c>
      <c r="I830" s="17" t="s">
        <v>25</v>
      </c>
      <c r="J830" s="17" t="s">
        <v>19</v>
      </c>
      <c r="K830" s="46">
        <v>18</v>
      </c>
      <c r="L830" s="46" t="s">
        <v>476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="4" customFormat="1" customHeight="1" spans="1:34">
      <c r="A831" s="47" t="s">
        <v>827</v>
      </c>
      <c r="B831" s="47" t="s">
        <v>995</v>
      </c>
      <c r="C831" s="47" t="s">
        <v>1630</v>
      </c>
      <c r="D831" s="46" t="s">
        <v>1633</v>
      </c>
      <c r="E831" s="43" t="s">
        <v>1632</v>
      </c>
      <c r="F831" s="22" t="str">
        <f>VLOOKUP(D831,[2]全线试剂!$D:$K,3,FALSE)</f>
        <v>50slides</v>
      </c>
      <c r="G831" s="44" t="s">
        <v>41</v>
      </c>
      <c r="H831" s="45">
        <v>1490</v>
      </c>
      <c r="I831" s="17" t="s">
        <v>25</v>
      </c>
      <c r="J831" s="17" t="s">
        <v>19</v>
      </c>
      <c r="K831" s="46">
        <v>18</v>
      </c>
      <c r="L831" s="46" t="s">
        <v>476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="4" customFormat="1" customHeight="1" spans="1:34">
      <c r="A832" s="47" t="s">
        <v>827</v>
      </c>
      <c r="B832" s="47" t="s">
        <v>995</v>
      </c>
      <c r="C832" s="47" t="s">
        <v>1630</v>
      </c>
      <c r="D832" s="46" t="s">
        <v>1634</v>
      </c>
      <c r="E832" s="43" t="s">
        <v>1635</v>
      </c>
      <c r="F832" s="22" t="str">
        <f>VLOOKUP(D832,[2]全线试剂!$D:$K,3,FALSE)</f>
        <v>200slides</v>
      </c>
      <c r="G832" s="44" t="s">
        <v>41</v>
      </c>
      <c r="H832" s="45">
        <v>4200</v>
      </c>
      <c r="I832" s="17" t="s">
        <v>25</v>
      </c>
      <c r="J832" s="17" t="s">
        <v>19</v>
      </c>
      <c r="K832" s="46">
        <v>18</v>
      </c>
      <c r="L832" s="46" t="s">
        <v>476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="4" customFormat="1" customHeight="1" spans="1:34">
      <c r="A833" s="47" t="s">
        <v>827</v>
      </c>
      <c r="B833" s="47" t="s">
        <v>995</v>
      </c>
      <c r="C833" s="47" t="s">
        <v>1630</v>
      </c>
      <c r="D833" s="46" t="s">
        <v>1636</v>
      </c>
      <c r="E833" s="43" t="s">
        <v>1635</v>
      </c>
      <c r="F833" s="22" t="str">
        <f>VLOOKUP(D833,[2]全线试剂!$D:$K,3,FALSE)</f>
        <v>50slides</v>
      </c>
      <c r="G833" s="44" t="s">
        <v>41</v>
      </c>
      <c r="H833" s="45">
        <v>1490</v>
      </c>
      <c r="I833" s="17" t="s">
        <v>25</v>
      </c>
      <c r="J833" s="17" t="s">
        <v>19</v>
      </c>
      <c r="K833" s="46">
        <v>18</v>
      </c>
      <c r="L833" s="46" t="s">
        <v>476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="4" customFormat="1" customHeight="1" spans="1:34">
      <c r="A834" s="47" t="s">
        <v>827</v>
      </c>
      <c r="B834" s="47" t="s">
        <v>995</v>
      </c>
      <c r="C834" s="47" t="s">
        <v>1630</v>
      </c>
      <c r="D834" s="46" t="s">
        <v>1637</v>
      </c>
      <c r="E834" s="43" t="s">
        <v>1638</v>
      </c>
      <c r="F834" s="22" t="str">
        <f>VLOOKUP(D834,[2]全线试剂!$D:$K,3,FALSE)</f>
        <v>200slides</v>
      </c>
      <c r="G834" s="44" t="s">
        <v>41</v>
      </c>
      <c r="H834" s="45">
        <v>4200</v>
      </c>
      <c r="I834" s="17" t="s">
        <v>25</v>
      </c>
      <c r="J834" s="17" t="s">
        <v>19</v>
      </c>
      <c r="K834" s="46">
        <v>18</v>
      </c>
      <c r="L834" s="46" t="s">
        <v>476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="4" customFormat="1" customHeight="1" spans="1:34">
      <c r="A835" s="47" t="s">
        <v>827</v>
      </c>
      <c r="B835" s="47" t="s">
        <v>995</v>
      </c>
      <c r="C835" s="47" t="s">
        <v>1630</v>
      </c>
      <c r="D835" s="46" t="s">
        <v>1639</v>
      </c>
      <c r="E835" s="43" t="s">
        <v>1638</v>
      </c>
      <c r="F835" s="22" t="str">
        <f>VLOOKUP(D835,[2]全线试剂!$D:$K,3,FALSE)</f>
        <v>50slides</v>
      </c>
      <c r="G835" s="44" t="s">
        <v>41</v>
      </c>
      <c r="H835" s="45">
        <v>1490</v>
      </c>
      <c r="I835" s="17" t="s">
        <v>25</v>
      </c>
      <c r="J835" s="17" t="s">
        <v>19</v>
      </c>
      <c r="K835" s="46">
        <v>18</v>
      </c>
      <c r="L835" s="46" t="s">
        <v>476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="4" customFormat="1" customHeight="1" spans="1:34">
      <c r="A836" s="47" t="s">
        <v>827</v>
      </c>
      <c r="B836" s="47" t="s">
        <v>995</v>
      </c>
      <c r="C836" s="47" t="s">
        <v>1630</v>
      </c>
      <c r="D836" s="46" t="s">
        <v>1640</v>
      </c>
      <c r="E836" s="43" t="s">
        <v>1641</v>
      </c>
      <c r="F836" s="22" t="str">
        <f>VLOOKUP(D836,[2]全线试剂!$D:$K,3,FALSE)</f>
        <v>200slides</v>
      </c>
      <c r="G836" s="44" t="s">
        <v>41</v>
      </c>
      <c r="H836" s="45">
        <v>4200</v>
      </c>
      <c r="I836" s="17" t="s">
        <v>25</v>
      </c>
      <c r="J836" s="17" t="s">
        <v>19</v>
      </c>
      <c r="K836" s="46">
        <v>18</v>
      </c>
      <c r="L836" s="46" t="s">
        <v>476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="4" customFormat="1" customHeight="1" spans="1:34">
      <c r="A837" s="47" t="s">
        <v>827</v>
      </c>
      <c r="B837" s="47" t="s">
        <v>995</v>
      </c>
      <c r="C837" s="47" t="s">
        <v>1630</v>
      </c>
      <c r="D837" s="46" t="s">
        <v>1642</v>
      </c>
      <c r="E837" s="43" t="s">
        <v>1641</v>
      </c>
      <c r="F837" s="22" t="str">
        <f>VLOOKUP(D837,[2]全线试剂!$D:$K,3,FALSE)</f>
        <v>50slides</v>
      </c>
      <c r="G837" s="44" t="s">
        <v>41</v>
      </c>
      <c r="H837" s="45">
        <v>1490</v>
      </c>
      <c r="I837" s="17" t="s">
        <v>25</v>
      </c>
      <c r="J837" s="17" t="s">
        <v>19</v>
      </c>
      <c r="K837" s="46">
        <v>18</v>
      </c>
      <c r="L837" s="46" t="s">
        <v>476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="4" customFormat="1" customHeight="1" spans="1:34">
      <c r="A838" s="47" t="s">
        <v>827</v>
      </c>
      <c r="B838" s="47" t="s">
        <v>995</v>
      </c>
      <c r="C838" s="47" t="s">
        <v>1630</v>
      </c>
      <c r="D838" s="46" t="s">
        <v>1643</v>
      </c>
      <c r="E838" s="43" t="s">
        <v>1644</v>
      </c>
      <c r="F838" s="22" t="str">
        <f>VLOOKUP(D838,[2]全线试剂!$D:$K,3,FALSE)</f>
        <v>200slides</v>
      </c>
      <c r="G838" s="44" t="s">
        <v>41</v>
      </c>
      <c r="H838" s="45">
        <v>4200</v>
      </c>
      <c r="I838" s="17" t="s">
        <v>25</v>
      </c>
      <c r="J838" s="17" t="s">
        <v>19</v>
      </c>
      <c r="K838" s="46">
        <v>18</v>
      </c>
      <c r="L838" s="46" t="s">
        <v>476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="4" customFormat="1" customHeight="1" spans="1:34">
      <c r="A839" s="47" t="s">
        <v>827</v>
      </c>
      <c r="B839" s="47" t="s">
        <v>995</v>
      </c>
      <c r="C839" s="47" t="s">
        <v>1630</v>
      </c>
      <c r="D839" s="46" t="s">
        <v>1645</v>
      </c>
      <c r="E839" s="43" t="s">
        <v>1644</v>
      </c>
      <c r="F839" s="22" t="str">
        <f>VLOOKUP(D839,[2]全线试剂!$D:$K,3,FALSE)</f>
        <v>50slides</v>
      </c>
      <c r="G839" s="44" t="s">
        <v>41</v>
      </c>
      <c r="H839" s="45">
        <v>1490</v>
      </c>
      <c r="I839" s="17" t="s">
        <v>25</v>
      </c>
      <c r="J839" s="17" t="s">
        <v>19</v>
      </c>
      <c r="K839" s="46">
        <v>18</v>
      </c>
      <c r="L839" s="46" t="s">
        <v>476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="4" customFormat="1" customHeight="1" spans="1:34">
      <c r="A840" s="47" t="s">
        <v>827</v>
      </c>
      <c r="B840" s="47" t="s">
        <v>995</v>
      </c>
      <c r="C840" s="47" t="s">
        <v>1630</v>
      </c>
      <c r="D840" s="46" t="s">
        <v>1646</v>
      </c>
      <c r="E840" s="43" t="s">
        <v>1647</v>
      </c>
      <c r="F840" s="22" t="str">
        <f>VLOOKUP(D840,[2]全线试剂!$D:$K,3,FALSE)</f>
        <v>200slides</v>
      </c>
      <c r="G840" s="44" t="s">
        <v>41</v>
      </c>
      <c r="H840" s="45">
        <v>4200</v>
      </c>
      <c r="I840" s="17" t="s">
        <v>25</v>
      </c>
      <c r="J840" s="17" t="s">
        <v>19</v>
      </c>
      <c r="K840" s="46">
        <v>18</v>
      </c>
      <c r="L840" s="46" t="s">
        <v>476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="4" customFormat="1" customHeight="1" spans="1:34">
      <c r="A841" s="47" t="s">
        <v>827</v>
      </c>
      <c r="B841" s="47" t="s">
        <v>995</v>
      </c>
      <c r="C841" s="47" t="s">
        <v>1630</v>
      </c>
      <c r="D841" s="46" t="s">
        <v>1648</v>
      </c>
      <c r="E841" s="43" t="s">
        <v>1647</v>
      </c>
      <c r="F841" s="22" t="str">
        <f>VLOOKUP(D841,[2]全线试剂!$D:$K,3,FALSE)</f>
        <v>50slides</v>
      </c>
      <c r="G841" s="44" t="s">
        <v>41</v>
      </c>
      <c r="H841" s="45">
        <v>1490</v>
      </c>
      <c r="I841" s="17" t="s">
        <v>25</v>
      </c>
      <c r="J841" s="17" t="s">
        <v>19</v>
      </c>
      <c r="K841" s="46">
        <v>18</v>
      </c>
      <c r="L841" s="46" t="s">
        <v>476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="4" customFormat="1" customHeight="1" spans="1:34">
      <c r="A842" s="47" t="s">
        <v>827</v>
      </c>
      <c r="B842" s="47" t="s">
        <v>995</v>
      </c>
      <c r="C842" s="47" t="s">
        <v>1630</v>
      </c>
      <c r="D842" s="46" t="s">
        <v>1649</v>
      </c>
      <c r="E842" s="43" t="s">
        <v>1650</v>
      </c>
      <c r="F842" s="22" t="str">
        <f>VLOOKUP(D842,[2]全线试剂!$D:$K,3,FALSE)</f>
        <v>200slides</v>
      </c>
      <c r="G842" s="44" t="s">
        <v>41</v>
      </c>
      <c r="H842" s="45">
        <v>4200</v>
      </c>
      <c r="I842" s="17" t="s">
        <v>25</v>
      </c>
      <c r="J842" s="17" t="s">
        <v>19</v>
      </c>
      <c r="K842" s="46">
        <v>18</v>
      </c>
      <c r="L842" s="46" t="s">
        <v>476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="4" customFormat="1" customHeight="1" spans="1:34">
      <c r="A843" s="47" t="s">
        <v>827</v>
      </c>
      <c r="B843" s="47" t="s">
        <v>995</v>
      </c>
      <c r="C843" s="47" t="s">
        <v>1630</v>
      </c>
      <c r="D843" s="46" t="s">
        <v>1651</v>
      </c>
      <c r="E843" s="43" t="s">
        <v>1650</v>
      </c>
      <c r="F843" s="22" t="str">
        <f>VLOOKUP(D843,[2]全线试剂!$D:$K,3,FALSE)</f>
        <v>50slides</v>
      </c>
      <c r="G843" s="44" t="s">
        <v>41</v>
      </c>
      <c r="H843" s="45">
        <v>1490</v>
      </c>
      <c r="I843" s="17" t="s">
        <v>25</v>
      </c>
      <c r="J843" s="17" t="s">
        <v>19</v>
      </c>
      <c r="K843" s="46">
        <v>18</v>
      </c>
      <c r="L843" s="46" t="s">
        <v>476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="4" customFormat="1" customHeight="1" spans="1:34">
      <c r="A844" s="47" t="s">
        <v>827</v>
      </c>
      <c r="B844" s="47" t="s">
        <v>995</v>
      </c>
      <c r="C844" s="47" t="s">
        <v>1630</v>
      </c>
      <c r="D844" s="46" t="s">
        <v>1652</v>
      </c>
      <c r="E844" s="43" t="s">
        <v>1653</v>
      </c>
      <c r="F844" s="22" t="str">
        <f>VLOOKUP(D844,[2]全线试剂!$D:$K,3,FALSE)</f>
        <v>200slides</v>
      </c>
      <c r="G844" s="44" t="s">
        <v>41</v>
      </c>
      <c r="H844" s="45">
        <v>4200</v>
      </c>
      <c r="I844" s="17" t="s">
        <v>25</v>
      </c>
      <c r="J844" s="17" t="s">
        <v>19</v>
      </c>
      <c r="K844" s="46">
        <v>18</v>
      </c>
      <c r="L844" s="46" t="s">
        <v>476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="4" customFormat="1" customHeight="1" spans="1:34">
      <c r="A845" s="47" t="s">
        <v>827</v>
      </c>
      <c r="B845" s="47" t="s">
        <v>995</v>
      </c>
      <c r="C845" s="47" t="s">
        <v>1630</v>
      </c>
      <c r="D845" s="46" t="s">
        <v>1654</v>
      </c>
      <c r="E845" s="43" t="s">
        <v>1653</v>
      </c>
      <c r="F845" s="22" t="str">
        <f>VLOOKUP(D845,[2]全线试剂!$D:$K,3,FALSE)</f>
        <v>50slides</v>
      </c>
      <c r="G845" s="44" t="s">
        <v>41</v>
      </c>
      <c r="H845" s="45">
        <v>1490</v>
      </c>
      <c r="I845" s="17" t="s">
        <v>25</v>
      </c>
      <c r="J845" s="17" t="s">
        <v>19</v>
      </c>
      <c r="K845" s="46">
        <v>18</v>
      </c>
      <c r="L845" s="46" t="s">
        <v>476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="4" customFormat="1" customHeight="1" spans="1:34">
      <c r="A846" s="47" t="s">
        <v>827</v>
      </c>
      <c r="B846" s="47" t="s">
        <v>995</v>
      </c>
      <c r="C846" s="47" t="s">
        <v>1630</v>
      </c>
      <c r="D846" s="46" t="s">
        <v>1655</v>
      </c>
      <c r="E846" s="43" t="s">
        <v>1656</v>
      </c>
      <c r="F846" s="22" t="str">
        <f>VLOOKUP(D846,[2]全线试剂!$D:$K,3,FALSE)</f>
        <v>200slides</v>
      </c>
      <c r="G846" s="44" t="s">
        <v>41</v>
      </c>
      <c r="H846" s="45">
        <v>4200</v>
      </c>
      <c r="I846" s="17" t="s">
        <v>25</v>
      </c>
      <c r="J846" s="17" t="s">
        <v>19</v>
      </c>
      <c r="K846" s="46">
        <v>18</v>
      </c>
      <c r="L846" s="46" t="s">
        <v>476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="4" customFormat="1" customHeight="1" spans="1:34">
      <c r="A847" s="47" t="s">
        <v>827</v>
      </c>
      <c r="B847" s="47" t="s">
        <v>995</v>
      </c>
      <c r="C847" s="47" t="s">
        <v>1630</v>
      </c>
      <c r="D847" s="46" t="s">
        <v>1657</v>
      </c>
      <c r="E847" s="43" t="s">
        <v>1656</v>
      </c>
      <c r="F847" s="22" t="str">
        <f>VLOOKUP(D847,[2]全线试剂!$D:$K,3,FALSE)</f>
        <v>50slides</v>
      </c>
      <c r="G847" s="44" t="s">
        <v>41</v>
      </c>
      <c r="H847" s="45">
        <v>1490</v>
      </c>
      <c r="I847" s="17" t="s">
        <v>25</v>
      </c>
      <c r="J847" s="17" t="s">
        <v>19</v>
      </c>
      <c r="K847" s="46">
        <v>18</v>
      </c>
      <c r="L847" s="46" t="s">
        <v>476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="4" customFormat="1" customHeight="1" spans="1:34">
      <c r="A848" s="47" t="s">
        <v>827</v>
      </c>
      <c r="B848" s="47" t="s">
        <v>995</v>
      </c>
      <c r="C848" s="47" t="s">
        <v>1630</v>
      </c>
      <c r="D848" s="46" t="s">
        <v>1658</v>
      </c>
      <c r="E848" s="43" t="s">
        <v>1659</v>
      </c>
      <c r="F848" s="22" t="str">
        <f>VLOOKUP(D848,[2]全线试剂!$D:$K,3,FALSE)</f>
        <v>200slides</v>
      </c>
      <c r="G848" s="44" t="s">
        <v>41</v>
      </c>
      <c r="H848" s="45">
        <v>4200</v>
      </c>
      <c r="I848" s="17" t="s">
        <v>25</v>
      </c>
      <c r="J848" s="17" t="s">
        <v>19</v>
      </c>
      <c r="K848" s="46">
        <v>18</v>
      </c>
      <c r="L848" s="46" t="s">
        <v>476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="4" customFormat="1" customHeight="1" spans="1:34">
      <c r="A849" s="47" t="s">
        <v>827</v>
      </c>
      <c r="B849" s="47" t="s">
        <v>995</v>
      </c>
      <c r="C849" s="47" t="s">
        <v>1630</v>
      </c>
      <c r="D849" s="46" t="s">
        <v>1660</v>
      </c>
      <c r="E849" s="43" t="s">
        <v>1659</v>
      </c>
      <c r="F849" s="22" t="str">
        <f>VLOOKUP(D849,[2]全线试剂!$D:$K,3,FALSE)</f>
        <v>50slides</v>
      </c>
      <c r="G849" s="44" t="s">
        <v>41</v>
      </c>
      <c r="H849" s="45">
        <v>1490</v>
      </c>
      <c r="I849" s="17" t="s">
        <v>25</v>
      </c>
      <c r="J849" s="17" t="s">
        <v>19</v>
      </c>
      <c r="K849" s="46">
        <v>18</v>
      </c>
      <c r="L849" s="46" t="s">
        <v>476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="4" customFormat="1" customHeight="1" spans="1:34">
      <c r="A850" s="47" t="s">
        <v>827</v>
      </c>
      <c r="B850" s="47" t="s">
        <v>995</v>
      </c>
      <c r="C850" s="47" t="s">
        <v>1630</v>
      </c>
      <c r="D850" s="46" t="s">
        <v>1661</v>
      </c>
      <c r="E850" s="43" t="s">
        <v>1662</v>
      </c>
      <c r="F850" s="22" t="str">
        <f>VLOOKUP(D850,[2]全线试剂!$D:$K,3,FALSE)</f>
        <v>200slides</v>
      </c>
      <c r="G850" s="44" t="s">
        <v>41</v>
      </c>
      <c r="H850" s="45">
        <v>4200</v>
      </c>
      <c r="I850" s="17" t="s">
        <v>25</v>
      </c>
      <c r="J850" s="17" t="s">
        <v>19</v>
      </c>
      <c r="K850" s="46">
        <v>18</v>
      </c>
      <c r="L850" s="46" t="s">
        <v>476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="4" customFormat="1" customHeight="1" spans="1:34">
      <c r="A851" s="47" t="s">
        <v>827</v>
      </c>
      <c r="B851" s="47" t="s">
        <v>995</v>
      </c>
      <c r="C851" s="47" t="s">
        <v>1630</v>
      </c>
      <c r="D851" s="46" t="s">
        <v>1663</v>
      </c>
      <c r="E851" s="43" t="s">
        <v>1662</v>
      </c>
      <c r="F851" s="22" t="str">
        <f>VLOOKUP(D851,[2]全线试剂!$D:$K,3,FALSE)</f>
        <v>50slides</v>
      </c>
      <c r="G851" s="44" t="s">
        <v>41</v>
      </c>
      <c r="H851" s="45">
        <v>1490</v>
      </c>
      <c r="I851" s="17" t="s">
        <v>25</v>
      </c>
      <c r="J851" s="17" t="s">
        <v>19</v>
      </c>
      <c r="K851" s="46">
        <v>18</v>
      </c>
      <c r="L851" s="46" t="s">
        <v>476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="4" customFormat="1" customHeight="1" spans="1:34">
      <c r="A852" s="47" t="s">
        <v>827</v>
      </c>
      <c r="B852" s="47" t="s">
        <v>995</v>
      </c>
      <c r="C852" s="47" t="s">
        <v>1630</v>
      </c>
      <c r="D852" s="46" t="s">
        <v>1664</v>
      </c>
      <c r="E852" s="43" t="s">
        <v>1665</v>
      </c>
      <c r="F852" s="22" t="str">
        <f>VLOOKUP(D852,[2]全线试剂!$D:$K,3,FALSE)</f>
        <v>200slides</v>
      </c>
      <c r="G852" s="44" t="s">
        <v>41</v>
      </c>
      <c r="H852" s="45">
        <v>4200</v>
      </c>
      <c r="I852" s="17" t="s">
        <v>25</v>
      </c>
      <c r="J852" s="17" t="s">
        <v>19</v>
      </c>
      <c r="K852" s="46">
        <v>18</v>
      </c>
      <c r="L852" s="46" t="s">
        <v>476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="4" customFormat="1" customHeight="1" spans="1:34">
      <c r="A853" s="47" t="s">
        <v>827</v>
      </c>
      <c r="B853" s="47" t="s">
        <v>995</v>
      </c>
      <c r="C853" s="47" t="s">
        <v>1630</v>
      </c>
      <c r="D853" s="46" t="s">
        <v>1666</v>
      </c>
      <c r="E853" s="43" t="s">
        <v>1665</v>
      </c>
      <c r="F853" s="22" t="str">
        <f>VLOOKUP(D853,[2]全线试剂!$D:$K,3,FALSE)</f>
        <v>50slides</v>
      </c>
      <c r="G853" s="44" t="s">
        <v>41</v>
      </c>
      <c r="H853" s="45">
        <v>1490</v>
      </c>
      <c r="I853" s="17" t="s">
        <v>25</v>
      </c>
      <c r="J853" s="17" t="s">
        <v>19</v>
      </c>
      <c r="K853" s="46">
        <v>18</v>
      </c>
      <c r="L853" s="46" t="s">
        <v>476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="4" customFormat="1" customHeight="1" spans="1:34">
      <c r="A854" s="47" t="s">
        <v>827</v>
      </c>
      <c r="B854" s="47" t="s">
        <v>995</v>
      </c>
      <c r="C854" s="47" t="s">
        <v>1630</v>
      </c>
      <c r="D854" s="46" t="s">
        <v>1667</v>
      </c>
      <c r="E854" s="43" t="s">
        <v>1668</v>
      </c>
      <c r="F854" s="22" t="str">
        <f>VLOOKUP(D854,[2]全线试剂!$D:$K,3,FALSE)</f>
        <v>200slides</v>
      </c>
      <c r="G854" s="44" t="s">
        <v>41</v>
      </c>
      <c r="H854" s="45">
        <v>4200</v>
      </c>
      <c r="I854" s="17" t="s">
        <v>25</v>
      </c>
      <c r="J854" s="17" t="s">
        <v>19</v>
      </c>
      <c r="K854" s="46">
        <v>18</v>
      </c>
      <c r="L854" s="46" t="s">
        <v>476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="4" customFormat="1" customHeight="1" spans="1:34">
      <c r="A855" s="47" t="s">
        <v>827</v>
      </c>
      <c r="B855" s="47" t="s">
        <v>995</v>
      </c>
      <c r="C855" s="47" t="s">
        <v>1630</v>
      </c>
      <c r="D855" s="46" t="s">
        <v>1669</v>
      </c>
      <c r="E855" s="43" t="s">
        <v>1668</v>
      </c>
      <c r="F855" s="22" t="str">
        <f>VLOOKUP(D855,[2]全线试剂!$D:$K,3,FALSE)</f>
        <v>50slides</v>
      </c>
      <c r="G855" s="44" t="s">
        <v>41</v>
      </c>
      <c r="H855" s="45">
        <v>1490</v>
      </c>
      <c r="I855" s="17" t="s">
        <v>25</v>
      </c>
      <c r="J855" s="17" t="s">
        <v>19</v>
      </c>
      <c r="K855" s="46">
        <v>18</v>
      </c>
      <c r="L855" s="46" t="s">
        <v>476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="4" customFormat="1" customHeight="1" spans="1:34">
      <c r="A856" s="47" t="s">
        <v>827</v>
      </c>
      <c r="B856" s="47" t="s">
        <v>995</v>
      </c>
      <c r="C856" s="47" t="s">
        <v>1630</v>
      </c>
      <c r="D856" s="46" t="s">
        <v>1670</v>
      </c>
      <c r="E856" s="43" t="s">
        <v>1671</v>
      </c>
      <c r="F856" s="22" t="str">
        <f>VLOOKUP(D856,[2]全线试剂!$D:$K,3,FALSE)</f>
        <v>200slides</v>
      </c>
      <c r="G856" s="44" t="s">
        <v>41</v>
      </c>
      <c r="H856" s="45">
        <v>4200</v>
      </c>
      <c r="I856" s="17" t="s">
        <v>25</v>
      </c>
      <c r="J856" s="17" t="s">
        <v>19</v>
      </c>
      <c r="K856" s="46">
        <v>18</v>
      </c>
      <c r="L856" s="46" t="s">
        <v>476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="4" customFormat="1" customHeight="1" spans="1:34">
      <c r="A857" s="47" t="s">
        <v>827</v>
      </c>
      <c r="B857" s="47" t="s">
        <v>995</v>
      </c>
      <c r="C857" s="47" t="s">
        <v>1630</v>
      </c>
      <c r="D857" s="46" t="s">
        <v>1672</v>
      </c>
      <c r="E857" s="43" t="s">
        <v>1671</v>
      </c>
      <c r="F857" s="22" t="str">
        <f>VLOOKUP(D857,[2]全线试剂!$D:$K,3,FALSE)</f>
        <v>50slides</v>
      </c>
      <c r="G857" s="44" t="s">
        <v>41</v>
      </c>
      <c r="H857" s="45">
        <v>1490</v>
      </c>
      <c r="I857" s="17" t="s">
        <v>25</v>
      </c>
      <c r="J857" s="17" t="s">
        <v>19</v>
      </c>
      <c r="K857" s="46">
        <v>18</v>
      </c>
      <c r="L857" s="46" t="s">
        <v>476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="4" customFormat="1" customHeight="1" spans="1:34">
      <c r="A858" s="47" t="s">
        <v>827</v>
      </c>
      <c r="B858" s="47" t="s">
        <v>995</v>
      </c>
      <c r="C858" s="47" t="s">
        <v>1630</v>
      </c>
      <c r="D858" s="46" t="s">
        <v>1673</v>
      </c>
      <c r="E858" s="43" t="s">
        <v>1674</v>
      </c>
      <c r="F858" s="22" t="str">
        <f>VLOOKUP(D858,[2]全线试剂!$D:$K,3,FALSE)</f>
        <v>200slides</v>
      </c>
      <c r="G858" s="44" t="s">
        <v>41</v>
      </c>
      <c r="H858" s="45">
        <v>4200</v>
      </c>
      <c r="I858" s="17" t="s">
        <v>25</v>
      </c>
      <c r="J858" s="17" t="s">
        <v>19</v>
      </c>
      <c r="K858" s="46">
        <v>18</v>
      </c>
      <c r="L858" s="46" t="s">
        <v>476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="4" customFormat="1" customHeight="1" spans="1:34">
      <c r="A859" s="47" t="s">
        <v>827</v>
      </c>
      <c r="B859" s="47" t="s">
        <v>995</v>
      </c>
      <c r="C859" s="47" t="s">
        <v>1630</v>
      </c>
      <c r="D859" s="46" t="s">
        <v>1675</v>
      </c>
      <c r="E859" s="43" t="s">
        <v>1674</v>
      </c>
      <c r="F859" s="22" t="str">
        <f>VLOOKUP(D859,[2]全线试剂!$D:$K,3,FALSE)</f>
        <v>50slides</v>
      </c>
      <c r="G859" s="44" t="s">
        <v>41</v>
      </c>
      <c r="H859" s="45">
        <v>1490</v>
      </c>
      <c r="I859" s="17" t="s">
        <v>25</v>
      </c>
      <c r="J859" s="17" t="s">
        <v>19</v>
      </c>
      <c r="K859" s="46">
        <v>18</v>
      </c>
      <c r="L859" s="46" t="s">
        <v>476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="4" customFormat="1" customHeight="1" spans="1:34">
      <c r="A860" s="47" t="s">
        <v>827</v>
      </c>
      <c r="B860" s="47" t="s">
        <v>995</v>
      </c>
      <c r="C860" s="47" t="s">
        <v>1630</v>
      </c>
      <c r="D860" s="46" t="s">
        <v>1676</v>
      </c>
      <c r="E860" s="43" t="s">
        <v>1677</v>
      </c>
      <c r="F860" s="22" t="str">
        <f>VLOOKUP(D860,[2]全线试剂!$D:$K,3,FALSE)</f>
        <v>200slides</v>
      </c>
      <c r="G860" s="44" t="s">
        <v>41</v>
      </c>
      <c r="H860" s="45">
        <v>4200</v>
      </c>
      <c r="I860" s="17" t="s">
        <v>25</v>
      </c>
      <c r="J860" s="17" t="s">
        <v>19</v>
      </c>
      <c r="K860" s="46">
        <v>18</v>
      </c>
      <c r="L860" s="46" t="s">
        <v>476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="4" customFormat="1" customHeight="1" spans="1:34">
      <c r="A861" s="47" t="s">
        <v>827</v>
      </c>
      <c r="B861" s="47" t="s">
        <v>995</v>
      </c>
      <c r="C861" s="47" t="s">
        <v>1630</v>
      </c>
      <c r="D861" s="46" t="s">
        <v>1678</v>
      </c>
      <c r="E861" s="43" t="s">
        <v>1677</v>
      </c>
      <c r="F861" s="22" t="str">
        <f>VLOOKUP(D861,[2]全线试剂!$D:$K,3,FALSE)</f>
        <v>50slides</v>
      </c>
      <c r="G861" s="44" t="s">
        <v>41</v>
      </c>
      <c r="H861" s="45">
        <v>1490</v>
      </c>
      <c r="I861" s="17" t="s">
        <v>25</v>
      </c>
      <c r="J861" s="17" t="s">
        <v>19</v>
      </c>
      <c r="K861" s="46">
        <v>18</v>
      </c>
      <c r="L861" s="46" t="s">
        <v>476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="4" customFormat="1" customHeight="1" spans="1:34">
      <c r="A862" s="47" t="s">
        <v>827</v>
      </c>
      <c r="B862" s="47" t="s">
        <v>995</v>
      </c>
      <c r="C862" s="47" t="s">
        <v>1630</v>
      </c>
      <c r="D862" s="46" t="s">
        <v>1679</v>
      </c>
      <c r="E862" s="43" t="s">
        <v>1680</v>
      </c>
      <c r="F862" s="22" t="str">
        <f>VLOOKUP(D862,[2]全线试剂!$D:$K,3,FALSE)</f>
        <v>200slides</v>
      </c>
      <c r="G862" s="44" t="s">
        <v>41</v>
      </c>
      <c r="H862" s="45">
        <v>4200</v>
      </c>
      <c r="I862" s="17" t="s">
        <v>25</v>
      </c>
      <c r="J862" s="17" t="s">
        <v>19</v>
      </c>
      <c r="K862" s="46">
        <v>18</v>
      </c>
      <c r="L862" s="46" t="s">
        <v>476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="4" customFormat="1" customHeight="1" spans="1:34">
      <c r="A863" s="47" t="s">
        <v>827</v>
      </c>
      <c r="B863" s="47" t="s">
        <v>995</v>
      </c>
      <c r="C863" s="47" t="s">
        <v>1630</v>
      </c>
      <c r="D863" s="46" t="s">
        <v>1681</v>
      </c>
      <c r="E863" s="43" t="s">
        <v>1680</v>
      </c>
      <c r="F863" s="22" t="str">
        <f>VLOOKUP(D863,[2]全线试剂!$D:$K,3,FALSE)</f>
        <v>50slides</v>
      </c>
      <c r="G863" s="44" t="s">
        <v>41</v>
      </c>
      <c r="H863" s="45">
        <v>1490</v>
      </c>
      <c r="I863" s="17" t="s">
        <v>25</v>
      </c>
      <c r="J863" s="17" t="s">
        <v>19</v>
      </c>
      <c r="K863" s="46">
        <v>18</v>
      </c>
      <c r="L863" s="46" t="s">
        <v>476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="4" customFormat="1" customHeight="1" spans="1:34">
      <c r="A864" s="47" t="s">
        <v>827</v>
      </c>
      <c r="B864" s="47" t="s">
        <v>995</v>
      </c>
      <c r="C864" s="47" t="s">
        <v>1630</v>
      </c>
      <c r="D864" s="46" t="s">
        <v>1682</v>
      </c>
      <c r="E864" s="43" t="s">
        <v>1683</v>
      </c>
      <c r="F864" s="22" t="str">
        <f>VLOOKUP(D864,[2]全线试剂!$D:$K,3,FALSE)</f>
        <v>200slides</v>
      </c>
      <c r="G864" s="44" t="s">
        <v>41</v>
      </c>
      <c r="H864" s="45">
        <v>4200</v>
      </c>
      <c r="I864" s="17" t="s">
        <v>25</v>
      </c>
      <c r="J864" s="17" t="s">
        <v>19</v>
      </c>
      <c r="K864" s="46">
        <v>18</v>
      </c>
      <c r="L864" s="46" t="s">
        <v>476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="4" customFormat="1" customHeight="1" spans="1:34">
      <c r="A865" s="47" t="s">
        <v>827</v>
      </c>
      <c r="B865" s="47" t="s">
        <v>995</v>
      </c>
      <c r="C865" s="47" t="s">
        <v>1630</v>
      </c>
      <c r="D865" s="46" t="s">
        <v>1684</v>
      </c>
      <c r="E865" s="43" t="s">
        <v>1683</v>
      </c>
      <c r="F865" s="22" t="str">
        <f>VLOOKUP(D865,[2]全线试剂!$D:$K,3,FALSE)</f>
        <v>50slides</v>
      </c>
      <c r="G865" s="44" t="s">
        <v>41</v>
      </c>
      <c r="H865" s="45">
        <v>1490</v>
      </c>
      <c r="I865" s="17" t="s">
        <v>25</v>
      </c>
      <c r="J865" s="17" t="s">
        <v>19</v>
      </c>
      <c r="K865" s="46">
        <v>18</v>
      </c>
      <c r="L865" s="46" t="s">
        <v>476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="4" customFormat="1" customHeight="1" spans="1:34">
      <c r="A866" s="48" t="s">
        <v>1075</v>
      </c>
      <c r="B866" s="48" t="s">
        <v>1161</v>
      </c>
      <c r="C866" s="48" t="s">
        <v>1223</v>
      </c>
      <c r="D866" s="49" t="s">
        <v>1685</v>
      </c>
      <c r="E866" s="50" t="s">
        <v>1686</v>
      </c>
      <c r="F866" s="22" t="str">
        <f>VLOOKUP(D866,[2]全线试剂!$D:$K,3,FALSE)</f>
        <v>10T </v>
      </c>
      <c r="G866" s="44" t="s">
        <v>41</v>
      </c>
      <c r="H866" s="45">
        <v>90</v>
      </c>
      <c r="I866" s="51" t="s">
        <v>1687</v>
      </c>
      <c r="J866" s="51" t="s">
        <v>1688</v>
      </c>
      <c r="K866" s="52">
        <v>24</v>
      </c>
      <c r="L866" s="17" t="s">
        <v>1689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="4" customFormat="1" customHeight="1" spans="1:34">
      <c r="A867" s="53" t="s">
        <v>1075</v>
      </c>
      <c r="B867" s="53" t="s">
        <v>1161</v>
      </c>
      <c r="C867" s="53" t="s">
        <v>1223</v>
      </c>
      <c r="D867" s="49" t="s">
        <v>1690</v>
      </c>
      <c r="E867" s="50" t="s">
        <v>1686</v>
      </c>
      <c r="F867" s="22" t="str">
        <f>VLOOKUP(D867,[2]全线试剂!$D:$K,3,FALSE)</f>
        <v>50T </v>
      </c>
      <c r="G867" s="44" t="s">
        <v>41</v>
      </c>
      <c r="H867" s="45">
        <v>373.2</v>
      </c>
      <c r="I867" s="51" t="s">
        <v>1687</v>
      </c>
      <c r="J867" s="51" t="s">
        <v>1688</v>
      </c>
      <c r="K867" s="52">
        <v>24</v>
      </c>
      <c r="L867" s="17" t="s">
        <v>1689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="4" customFormat="1" customHeight="1" spans="1:34">
      <c r="A868" s="53" t="s">
        <v>1075</v>
      </c>
      <c r="B868" s="53" t="s">
        <v>1161</v>
      </c>
      <c r="C868" s="53" t="s">
        <v>1223</v>
      </c>
      <c r="D868" s="49" t="s">
        <v>1691</v>
      </c>
      <c r="E868" s="50" t="s">
        <v>1686</v>
      </c>
      <c r="F868" s="22" t="str">
        <f>VLOOKUP(D868,[2]全线试剂!$D:$K,3,FALSE)</f>
        <v>250T </v>
      </c>
      <c r="G868" s="44" t="s">
        <v>41</v>
      </c>
      <c r="H868" s="45">
        <v>1633.2</v>
      </c>
      <c r="I868" s="51" t="s">
        <v>1687</v>
      </c>
      <c r="J868" s="51" t="s">
        <v>1688</v>
      </c>
      <c r="K868" s="52">
        <v>24</v>
      </c>
      <c r="L868" s="17" t="s">
        <v>1689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="4" customFormat="1" customHeight="1" spans="1:34">
      <c r="A869" s="53" t="s">
        <v>1075</v>
      </c>
      <c r="B869" s="53" t="s">
        <v>1161</v>
      </c>
      <c r="C869" s="53" t="s">
        <v>1223</v>
      </c>
      <c r="D869" s="49" t="s">
        <v>1692</v>
      </c>
      <c r="E869" s="50" t="s">
        <v>1686</v>
      </c>
      <c r="F869" s="22" t="str">
        <f>VLOOKUP(D869,[2]全线试剂!$D:$K,3,FALSE)</f>
        <v>500T</v>
      </c>
      <c r="G869" s="44" t="s">
        <v>41</v>
      </c>
      <c r="H869" s="45">
        <v>2792.4</v>
      </c>
      <c r="I869" s="51" t="s">
        <v>1687</v>
      </c>
      <c r="J869" s="51" t="s">
        <v>1688</v>
      </c>
      <c r="K869" s="52">
        <v>24</v>
      </c>
      <c r="L869" s="17" t="s">
        <v>1689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="4" customFormat="1" customHeight="1" spans="1:34">
      <c r="A870" s="53" t="s">
        <v>1075</v>
      </c>
      <c r="B870" s="53" t="s">
        <v>1161</v>
      </c>
      <c r="C870" s="53" t="s">
        <v>1223</v>
      </c>
      <c r="D870" s="49" t="s">
        <v>1693</v>
      </c>
      <c r="E870" s="50" t="s">
        <v>1694</v>
      </c>
      <c r="F870" s="22" t="str">
        <f>VLOOKUP(D870,[2]全线试剂!$D:$K,3,FALSE)</f>
        <v>10T </v>
      </c>
      <c r="G870" s="44" t="s">
        <v>41</v>
      </c>
      <c r="H870" s="45">
        <v>90</v>
      </c>
      <c r="I870" s="51" t="s">
        <v>1687</v>
      </c>
      <c r="J870" s="51" t="s">
        <v>1688</v>
      </c>
      <c r="K870" s="52">
        <v>24</v>
      </c>
      <c r="L870" s="17" t="s">
        <v>1695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="4" customFormat="1" customHeight="1" spans="1:34">
      <c r="A871" s="53" t="s">
        <v>1075</v>
      </c>
      <c r="B871" s="53" t="s">
        <v>1161</v>
      </c>
      <c r="C871" s="53" t="s">
        <v>1223</v>
      </c>
      <c r="D871" s="49" t="s">
        <v>1696</v>
      </c>
      <c r="E871" s="50" t="s">
        <v>1694</v>
      </c>
      <c r="F871" s="22" t="str">
        <f>VLOOKUP(D871,[2]全线试剂!$D:$K,3,FALSE)</f>
        <v>50T </v>
      </c>
      <c r="G871" s="44" t="s">
        <v>41</v>
      </c>
      <c r="H871" s="45">
        <v>373.2</v>
      </c>
      <c r="I871" s="51" t="s">
        <v>1687</v>
      </c>
      <c r="J871" s="51" t="s">
        <v>1688</v>
      </c>
      <c r="K871" s="52">
        <v>24</v>
      </c>
      <c r="L871" s="17" t="s">
        <v>1695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="4" customFormat="1" customHeight="1" spans="1:34">
      <c r="A872" s="53" t="s">
        <v>1075</v>
      </c>
      <c r="B872" s="53" t="s">
        <v>1161</v>
      </c>
      <c r="C872" s="53" t="s">
        <v>1223</v>
      </c>
      <c r="D872" s="49" t="s">
        <v>1697</v>
      </c>
      <c r="E872" s="50" t="s">
        <v>1694</v>
      </c>
      <c r="F872" s="22" t="str">
        <f>VLOOKUP(D872,[2]全线试剂!$D:$K,3,FALSE)</f>
        <v>250T </v>
      </c>
      <c r="G872" s="44" t="s">
        <v>41</v>
      </c>
      <c r="H872" s="45">
        <v>1664.4</v>
      </c>
      <c r="I872" s="51" t="s">
        <v>1687</v>
      </c>
      <c r="J872" s="51" t="s">
        <v>1688</v>
      </c>
      <c r="K872" s="52">
        <v>24</v>
      </c>
      <c r="L872" s="17" t="s">
        <v>1695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="4" customFormat="1" customHeight="1" spans="1:34">
      <c r="A873" s="53" t="s">
        <v>1075</v>
      </c>
      <c r="B873" s="53" t="s">
        <v>1161</v>
      </c>
      <c r="C873" s="53" t="s">
        <v>1223</v>
      </c>
      <c r="D873" s="49" t="s">
        <v>1698</v>
      </c>
      <c r="E873" s="50" t="s">
        <v>1694</v>
      </c>
      <c r="F873" s="22" t="str">
        <f>VLOOKUP(D873,[2]全线试剂!$D:$K,3,FALSE)</f>
        <v>500T</v>
      </c>
      <c r="G873" s="44" t="s">
        <v>41</v>
      </c>
      <c r="H873" s="45">
        <v>2792.4</v>
      </c>
      <c r="I873" s="51" t="s">
        <v>1687</v>
      </c>
      <c r="J873" s="51" t="s">
        <v>1688</v>
      </c>
      <c r="K873" s="52">
        <v>24</v>
      </c>
      <c r="L873" s="17" t="s">
        <v>1695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="4" customFormat="1" customHeight="1" spans="1:34">
      <c r="A874" s="53" t="s">
        <v>1075</v>
      </c>
      <c r="B874" s="53" t="s">
        <v>1161</v>
      </c>
      <c r="C874" s="53" t="s">
        <v>1162</v>
      </c>
      <c r="D874" s="49" t="s">
        <v>1699</v>
      </c>
      <c r="E874" s="50" t="s">
        <v>1700</v>
      </c>
      <c r="F874" s="22" t="str">
        <f>VLOOKUP(D874,[2]全线试剂!$D:$K,3,FALSE)</f>
        <v>10T </v>
      </c>
      <c r="G874" s="44" t="s">
        <v>41</v>
      </c>
      <c r="H874" s="45">
        <v>68</v>
      </c>
      <c r="I874" s="51" t="s">
        <v>1701</v>
      </c>
      <c r="J874" s="51" t="s">
        <v>1688</v>
      </c>
      <c r="K874" s="52">
        <v>24</v>
      </c>
      <c r="L874" s="54" t="s">
        <v>1162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="4" customFormat="1" customHeight="1" spans="1:34">
      <c r="A875" s="53" t="s">
        <v>1075</v>
      </c>
      <c r="B875" s="53" t="s">
        <v>1161</v>
      </c>
      <c r="C875" s="53" t="s">
        <v>1162</v>
      </c>
      <c r="D875" s="49" t="s">
        <v>1702</v>
      </c>
      <c r="E875" s="50" t="s">
        <v>1700</v>
      </c>
      <c r="F875" s="22" t="str">
        <f>VLOOKUP(D875,[2]全线试剂!$D:$K,3,FALSE)</f>
        <v>50T </v>
      </c>
      <c r="G875" s="44" t="s">
        <v>41</v>
      </c>
      <c r="H875" s="45">
        <v>283</v>
      </c>
      <c r="I875" s="51" t="s">
        <v>1701</v>
      </c>
      <c r="J875" s="51" t="s">
        <v>1688</v>
      </c>
      <c r="K875" s="52">
        <v>24</v>
      </c>
      <c r="L875" s="46" t="s">
        <v>1162</v>
      </c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customHeight="1" spans="1:34">
      <c r="A876" s="53" t="s">
        <v>1075</v>
      </c>
      <c r="B876" s="53" t="s">
        <v>1161</v>
      </c>
      <c r="C876" s="53" t="s">
        <v>1162</v>
      </c>
      <c r="D876" s="49" t="s">
        <v>1703</v>
      </c>
      <c r="E876" s="50" t="s">
        <v>1700</v>
      </c>
      <c r="F876" s="22" t="str">
        <f>VLOOKUP(D876,[2]全线试剂!$D:$K,3,FALSE)</f>
        <v>250T </v>
      </c>
      <c r="G876" s="44" t="s">
        <v>41</v>
      </c>
      <c r="H876" s="45">
        <v>1271</v>
      </c>
      <c r="I876" s="51" t="s">
        <v>1701</v>
      </c>
      <c r="J876" s="51" t="s">
        <v>1688</v>
      </c>
      <c r="K876" s="52">
        <v>24</v>
      </c>
      <c r="L876" s="46" t="s">
        <v>1162</v>
      </c>
    </row>
    <row r="877" customHeight="1" spans="1:34">
      <c r="A877" s="55" t="s">
        <v>1075</v>
      </c>
      <c r="B877" s="55" t="s">
        <v>1161</v>
      </c>
      <c r="C877" s="55" t="s">
        <v>1162</v>
      </c>
      <c r="D877" s="56" t="s">
        <v>1704</v>
      </c>
      <c r="E877" s="57" t="s">
        <v>1700</v>
      </c>
      <c r="F877" s="22" t="str">
        <f>VLOOKUP(D877,[2]全线试剂!$D:$K,3,FALSE)</f>
        <v>500T</v>
      </c>
      <c r="G877" s="44" t="s">
        <v>41</v>
      </c>
      <c r="H877" s="58">
        <v>2225</v>
      </c>
      <c r="I877" s="59" t="s">
        <v>1701</v>
      </c>
      <c r="J877" s="59" t="s">
        <v>1688</v>
      </c>
      <c r="K877" s="60">
        <v>24</v>
      </c>
      <c r="L877" s="61" t="s">
        <v>1162</v>
      </c>
    </row>
    <row r="878" s="4" customFormat="1" customHeight="1" spans="1:34">
      <c r="A878" s="53" t="s">
        <v>827</v>
      </c>
      <c r="B878" s="53" t="s">
        <v>828</v>
      </c>
      <c r="C878" s="53" t="s">
        <v>845</v>
      </c>
      <c r="D878" s="62" t="s">
        <v>1705</v>
      </c>
      <c r="E878" s="63" t="s">
        <v>1706</v>
      </c>
      <c r="F878" s="22" t="str">
        <f>VLOOKUP(D878,[2]全线试剂!$D:$K,3,FALSE)</f>
        <v>100 mL</v>
      </c>
      <c r="G878" s="44" t="s">
        <v>41</v>
      </c>
      <c r="H878" s="58">
        <v>452</v>
      </c>
      <c r="I878" s="64" t="s">
        <v>1707</v>
      </c>
      <c r="J878" s="65" t="s">
        <v>1445</v>
      </c>
      <c r="K878" s="62">
        <v>24</v>
      </c>
      <c r="L878" s="46" t="s">
        <v>848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="4" customFormat="1" customHeight="1" spans="1:34">
      <c r="A879" s="53" t="s">
        <v>827</v>
      </c>
      <c r="B879" s="53" t="s">
        <v>828</v>
      </c>
      <c r="C879" s="53" t="s">
        <v>845</v>
      </c>
      <c r="D879" s="62" t="s">
        <v>1708</v>
      </c>
      <c r="E879" s="66" t="s">
        <v>1709</v>
      </c>
      <c r="F879" s="22" t="str">
        <f>VLOOKUP(D879,[2]全线试剂!$D:$K,3,FALSE)</f>
        <v>100 mL</v>
      </c>
      <c r="G879" s="44" t="s">
        <v>41</v>
      </c>
      <c r="H879" s="58">
        <v>527</v>
      </c>
      <c r="I879" s="64" t="s">
        <v>1707</v>
      </c>
      <c r="J879" s="65" t="s">
        <v>1445</v>
      </c>
      <c r="K879" s="62">
        <v>24</v>
      </c>
      <c r="L879" s="46" t="s">
        <v>848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="4" customFormat="1" customHeight="1" spans="1:34">
      <c r="A880" s="53" t="s">
        <v>827</v>
      </c>
      <c r="B880" s="53" t="s">
        <v>828</v>
      </c>
      <c r="C880" s="53" t="s">
        <v>845</v>
      </c>
      <c r="D880" s="62" t="s">
        <v>1710</v>
      </c>
      <c r="E880" s="63" t="s">
        <v>1711</v>
      </c>
      <c r="F880" s="22" t="str">
        <f>VLOOKUP(D880,[2]全线试剂!$D:$K,3,FALSE)</f>
        <v>100 mL</v>
      </c>
      <c r="G880" s="44" t="s">
        <v>41</v>
      </c>
      <c r="H880" s="58">
        <v>840</v>
      </c>
      <c r="I880" s="64" t="s">
        <v>1707</v>
      </c>
      <c r="J880" s="65" t="s">
        <v>1445</v>
      </c>
      <c r="K880" s="62">
        <v>24</v>
      </c>
      <c r="L880" s="46" t="s">
        <v>848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="4" customFormat="1" customHeight="1" spans="1:34">
      <c r="A881" s="53" t="s">
        <v>827</v>
      </c>
      <c r="B881" s="53" t="s">
        <v>828</v>
      </c>
      <c r="C881" s="53" t="s">
        <v>845</v>
      </c>
      <c r="D881" s="62" t="s">
        <v>1712</v>
      </c>
      <c r="E881" s="63" t="s">
        <v>1706</v>
      </c>
      <c r="F881" s="22" t="str">
        <f>VLOOKUP(D881,[2]全线试剂!$D:$K,3,FALSE)</f>
        <v>500 mL</v>
      </c>
      <c r="G881" s="44" t="s">
        <v>41</v>
      </c>
      <c r="H881" s="58">
        <v>1190</v>
      </c>
      <c r="I881" s="64" t="s">
        <v>1707</v>
      </c>
      <c r="J881" s="65" t="s">
        <v>1445</v>
      </c>
      <c r="K881" s="62">
        <v>24</v>
      </c>
      <c r="L881" s="46" t="s">
        <v>848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="4" customFormat="1" customHeight="1" spans="1:34">
      <c r="A882" s="53" t="s">
        <v>827</v>
      </c>
      <c r="B882" s="53" t="s">
        <v>828</v>
      </c>
      <c r="C882" s="53" t="s">
        <v>845</v>
      </c>
      <c r="D882" s="62" t="s">
        <v>1713</v>
      </c>
      <c r="E882" s="66" t="s">
        <v>1709</v>
      </c>
      <c r="F882" s="22" t="str">
        <f>VLOOKUP(D882,[2]全线试剂!$D:$K,3,FALSE)</f>
        <v>500 mL</v>
      </c>
      <c r="G882" s="44" t="s">
        <v>41</v>
      </c>
      <c r="H882" s="58">
        <v>1540</v>
      </c>
      <c r="I882" s="64" t="s">
        <v>1707</v>
      </c>
      <c r="J882" s="65" t="s">
        <v>1445</v>
      </c>
      <c r="K882" s="62">
        <v>24</v>
      </c>
      <c r="L882" s="46" t="s">
        <v>848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="4" customFormat="1" customHeight="1" spans="1:34">
      <c r="A883" s="53" t="s">
        <v>827</v>
      </c>
      <c r="B883" s="53" t="s">
        <v>828</v>
      </c>
      <c r="C883" s="53" t="s">
        <v>845</v>
      </c>
      <c r="D883" s="62" t="s">
        <v>1714</v>
      </c>
      <c r="E883" s="63" t="s">
        <v>1711</v>
      </c>
      <c r="F883" s="22" t="str">
        <f>VLOOKUP(D883,[2]全线试剂!$D:$K,3,FALSE)</f>
        <v>500 mL</v>
      </c>
      <c r="G883" s="44" t="s">
        <v>41</v>
      </c>
      <c r="H883" s="58">
        <v>2976</v>
      </c>
      <c r="I883" s="64" t="s">
        <v>1707</v>
      </c>
      <c r="J883" s="65" t="s">
        <v>1445</v>
      </c>
      <c r="K883" s="62">
        <v>24</v>
      </c>
      <c r="L883" s="46" t="s">
        <v>848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="4" customFormat="1" customHeight="1" spans="1:34">
      <c r="A884" s="53" t="s">
        <v>827</v>
      </c>
      <c r="B884" s="53" t="s">
        <v>828</v>
      </c>
      <c r="C884" s="53" t="s">
        <v>845</v>
      </c>
      <c r="D884" s="62" t="s">
        <v>1715</v>
      </c>
      <c r="E884" s="63" t="s">
        <v>1706</v>
      </c>
      <c r="F884" s="22" t="str">
        <f>VLOOKUP(D884,[2]全线试剂!$D:$K,3,FALSE)</f>
        <v>10 mL</v>
      </c>
      <c r="G884" s="44" t="s">
        <v>41</v>
      </c>
      <c r="H884" s="58">
        <v>82</v>
      </c>
      <c r="I884" s="65" t="s">
        <v>1707</v>
      </c>
      <c r="J884" s="65" t="s">
        <v>1445</v>
      </c>
      <c r="K884" s="62">
        <v>24</v>
      </c>
      <c r="L884" s="46" t="s">
        <v>848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="4" customFormat="1" customHeight="1" spans="1:34">
      <c r="A885" s="53" t="s">
        <v>827</v>
      </c>
      <c r="B885" s="53" t="s">
        <v>828</v>
      </c>
      <c r="C885" s="53" t="s">
        <v>845</v>
      </c>
      <c r="D885" s="62" t="s">
        <v>1716</v>
      </c>
      <c r="E885" s="63" t="s">
        <v>1709</v>
      </c>
      <c r="F885" s="22" t="str">
        <f>VLOOKUP(D885,[2]全线试剂!$D:$K,3,FALSE)</f>
        <v>10 mL</v>
      </c>
      <c r="G885" s="44" t="s">
        <v>41</v>
      </c>
      <c r="H885" s="58">
        <v>106</v>
      </c>
      <c r="I885" s="65" t="s">
        <v>1707</v>
      </c>
      <c r="J885" s="65" t="s">
        <v>1445</v>
      </c>
      <c r="K885" s="62">
        <v>24</v>
      </c>
      <c r="L885" s="46" t="s">
        <v>848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="4" customFormat="1" customHeight="1" spans="1:34">
      <c r="A886" s="53" t="s">
        <v>827</v>
      </c>
      <c r="B886" s="53" t="s">
        <v>828</v>
      </c>
      <c r="C886" s="53" t="s">
        <v>845</v>
      </c>
      <c r="D886" s="62" t="s">
        <v>1717</v>
      </c>
      <c r="E886" s="63" t="s">
        <v>1711</v>
      </c>
      <c r="F886" s="22" t="str">
        <f>VLOOKUP(D886,[2]全线试剂!$D:$K,3,FALSE)</f>
        <v>10 mL</v>
      </c>
      <c r="G886" s="44" t="s">
        <v>41</v>
      </c>
      <c r="H886" s="45">
        <v>163</v>
      </c>
      <c r="I886" s="65" t="s">
        <v>1707</v>
      </c>
      <c r="J886" s="65" t="s">
        <v>1445</v>
      </c>
      <c r="K886" s="62">
        <v>24</v>
      </c>
      <c r="L886" s="46" t="s">
        <v>848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="4" customFormat="1" customHeight="1" spans="1:34">
      <c r="A887" s="53" t="s">
        <v>1075</v>
      </c>
      <c r="B887" s="53" t="s">
        <v>444</v>
      </c>
      <c r="C887" s="53" t="s">
        <v>1718</v>
      </c>
      <c r="D887" s="62" t="s">
        <v>1719</v>
      </c>
      <c r="E887" s="63" t="s">
        <v>1720</v>
      </c>
      <c r="F887" s="22" t="str">
        <f>VLOOKUP(D887,[2]全线试剂!$D:$K,3,FALSE)</f>
        <v>1mL</v>
      </c>
      <c r="G887" s="67" t="s">
        <v>17</v>
      </c>
      <c r="H887" s="58">
        <v>408</v>
      </c>
      <c r="I887" s="62" t="s">
        <v>25</v>
      </c>
      <c r="J887" s="62" t="s">
        <v>19</v>
      </c>
      <c r="K887" s="62">
        <v>36</v>
      </c>
      <c r="L887" s="68" t="s">
        <v>1149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="4" customFormat="1" customHeight="1" spans="1:34">
      <c r="A888" s="53" t="s">
        <v>1075</v>
      </c>
      <c r="B888" s="53" t="s">
        <v>444</v>
      </c>
      <c r="C888" s="53" t="s">
        <v>1718</v>
      </c>
      <c r="D888" s="62" t="s">
        <v>1721</v>
      </c>
      <c r="E888" s="63" t="s">
        <v>1720</v>
      </c>
      <c r="F888" s="22" t="str">
        <f>VLOOKUP(D888,[2]全线试剂!$D:$K,3,FALSE)</f>
        <v>5mL</v>
      </c>
      <c r="G888" s="67" t="s">
        <v>17</v>
      </c>
      <c r="H888" s="58">
        <v>1605</v>
      </c>
      <c r="I888" s="62" t="s">
        <v>25</v>
      </c>
      <c r="J888" s="62" t="s">
        <v>19</v>
      </c>
      <c r="K888" s="62">
        <v>36</v>
      </c>
      <c r="L888" s="68" t="s">
        <v>1149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="4" customFormat="1" customHeight="1" spans="1:34">
      <c r="A889" s="36" t="s">
        <v>12</v>
      </c>
      <c r="B889" s="36" t="s">
        <v>128</v>
      </c>
      <c r="C889" s="36" t="s">
        <v>149</v>
      </c>
      <c r="D889" s="37" t="s">
        <v>1722</v>
      </c>
      <c r="E889" s="38" t="s">
        <v>1723</v>
      </c>
      <c r="F889" s="22" t="str">
        <f>VLOOKUP(D889,[2]全线试剂!$D:$K,3,FALSE)</f>
        <v>1 mL</v>
      </c>
      <c r="G889" s="39" t="s">
        <v>41</v>
      </c>
      <c r="H889" s="58">
        <v>100</v>
      </c>
      <c r="I889" s="40" t="s">
        <v>1724</v>
      </c>
      <c r="J889" s="40" t="s">
        <v>1445</v>
      </c>
      <c r="K889" s="37">
        <v>18</v>
      </c>
      <c r="L889" s="41" t="s">
        <v>152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="4" customFormat="1" customHeight="1" spans="1:34">
      <c r="A890" s="36" t="s">
        <v>12</v>
      </c>
      <c r="B890" s="36" t="s">
        <v>128</v>
      </c>
      <c r="C890" s="36" t="s">
        <v>149</v>
      </c>
      <c r="D890" s="37" t="s">
        <v>1725</v>
      </c>
      <c r="E890" s="38" t="s">
        <v>1723</v>
      </c>
      <c r="F890" s="22" t="str">
        <f>VLOOKUP(D890,[2]全线试剂!$D:$K,3,FALSE)</f>
        <v>5 mL</v>
      </c>
      <c r="G890" s="39" t="s">
        <v>41</v>
      </c>
      <c r="H890" s="40">
        <v>400</v>
      </c>
      <c r="I890" s="40" t="s">
        <v>1724</v>
      </c>
      <c r="J890" s="40" t="s">
        <v>1445</v>
      </c>
      <c r="K890" s="37">
        <v>18</v>
      </c>
      <c r="L890" s="41" t="s">
        <v>152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="4" customFormat="1" customHeight="1" spans="1:34">
      <c r="A891" s="36" t="s">
        <v>12</v>
      </c>
      <c r="B891" s="36" t="s">
        <v>13</v>
      </c>
      <c r="C891" s="36" t="s">
        <v>14</v>
      </c>
      <c r="D891" s="37" t="s">
        <v>1726</v>
      </c>
      <c r="E891" s="38" t="s">
        <v>1727</v>
      </c>
      <c r="F891" s="22" t="str">
        <f>VLOOKUP(D891,[2]全线试剂!$D:$K,3,FALSE)</f>
        <v>50μL</v>
      </c>
      <c r="G891" s="39" t="s">
        <v>17</v>
      </c>
      <c r="H891" s="40">
        <v>1000</v>
      </c>
      <c r="I891" s="40" t="s">
        <v>25</v>
      </c>
      <c r="J891" s="40" t="s">
        <v>19</v>
      </c>
      <c r="K891" s="37">
        <v>36</v>
      </c>
      <c r="L891" s="41" t="s">
        <v>26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="4" customFormat="1" customHeight="1" spans="1:34">
      <c r="A892" s="36" t="s">
        <v>12</v>
      </c>
      <c r="B892" s="36" t="s">
        <v>13</v>
      </c>
      <c r="C892" s="36" t="s">
        <v>14</v>
      </c>
      <c r="D892" s="37" t="s">
        <v>1728</v>
      </c>
      <c r="E892" s="38" t="s">
        <v>1729</v>
      </c>
      <c r="F892" s="22" t="str">
        <f>VLOOKUP(D892,[2]全线试剂!$D:$K,3,FALSE)</f>
        <v>1 mg</v>
      </c>
      <c r="G892" s="39" t="s">
        <v>17</v>
      </c>
      <c r="H892" s="69">
        <v>2800</v>
      </c>
      <c r="I892" s="40" t="s">
        <v>25</v>
      </c>
      <c r="J892" s="40" t="s">
        <v>19</v>
      </c>
      <c r="K892" s="37">
        <v>60</v>
      </c>
      <c r="L892" s="41" t="s">
        <v>26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="4" customFormat="1" customHeight="1" spans="1:34">
      <c r="A893" s="55" t="s">
        <v>827</v>
      </c>
      <c r="B893" s="55" t="s">
        <v>828</v>
      </c>
      <c r="C893" s="70" t="s">
        <v>880</v>
      </c>
      <c r="D893" s="61" t="s">
        <v>1730</v>
      </c>
      <c r="E893" s="71" t="s">
        <v>1731</v>
      </c>
      <c r="F893" s="22" t="str">
        <f>VLOOKUP(D893,[2]全线试剂!$D:$K,3,FALSE)</f>
        <v>0.5mL</v>
      </c>
      <c r="G893" s="72" t="s">
        <v>17</v>
      </c>
      <c r="H893" s="73">
        <v>18</v>
      </c>
      <c r="I893" s="101" t="s">
        <v>25</v>
      </c>
      <c r="J893" s="33" t="s">
        <v>19</v>
      </c>
      <c r="K893" s="33">
        <v>36</v>
      </c>
      <c r="L893" s="17" t="s">
        <v>880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="4" customFormat="1" customHeight="1" spans="1:34">
      <c r="A894" s="53" t="s">
        <v>827</v>
      </c>
      <c r="B894" s="53" t="s">
        <v>828</v>
      </c>
      <c r="C894" s="68" t="s">
        <v>880</v>
      </c>
      <c r="D894" s="74" t="s">
        <v>1732</v>
      </c>
      <c r="E894" s="75" t="s">
        <v>884</v>
      </c>
      <c r="F894" s="22" t="str">
        <f>VLOOKUP(D894,[2]全线试剂!$D:$K,3,FALSE)</f>
        <v>0.5mL</v>
      </c>
      <c r="G894" s="44" t="s">
        <v>17</v>
      </c>
      <c r="H894" s="45">
        <v>19</v>
      </c>
      <c r="I894" s="102" t="s">
        <v>25</v>
      </c>
      <c r="J894" s="46" t="s">
        <v>19</v>
      </c>
      <c r="K894" s="46">
        <v>36</v>
      </c>
      <c r="L894" s="17" t="s">
        <v>880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="4" customFormat="1" customHeight="1" spans="1:34">
      <c r="A895" s="53" t="s">
        <v>827</v>
      </c>
      <c r="B895" s="53" t="s">
        <v>828</v>
      </c>
      <c r="C895" s="68" t="s">
        <v>880</v>
      </c>
      <c r="D895" s="74" t="s">
        <v>1733</v>
      </c>
      <c r="E895" s="75" t="s">
        <v>1734</v>
      </c>
      <c r="F895" s="22" t="str">
        <f>VLOOKUP(D895,[2]全线试剂!$D:$K,3,FALSE)</f>
        <v>0.5mL</v>
      </c>
      <c r="G895" s="44" t="s">
        <v>17</v>
      </c>
      <c r="H895" s="45">
        <v>20</v>
      </c>
      <c r="I895" s="102" t="s">
        <v>25</v>
      </c>
      <c r="J895" s="46" t="s">
        <v>19</v>
      </c>
      <c r="K895" s="46">
        <v>36</v>
      </c>
      <c r="L895" s="17" t="s">
        <v>880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="4" customFormat="1" customHeight="1" spans="1:34">
      <c r="A896" s="47" t="s">
        <v>12</v>
      </c>
      <c r="B896" s="47" t="s">
        <v>63</v>
      </c>
      <c r="C896" s="76" t="s">
        <v>110</v>
      </c>
      <c r="D896" s="74" t="s">
        <v>1735</v>
      </c>
      <c r="E896" s="75" t="s">
        <v>1443</v>
      </c>
      <c r="F896" s="22" t="str">
        <f>VLOOKUP(D896,[2]全线试剂!$D:$K,3,FALSE)</f>
        <v>100T</v>
      </c>
      <c r="G896" s="44" t="s">
        <v>41</v>
      </c>
      <c r="H896" s="45">
        <v>1769</v>
      </c>
      <c r="I896" s="46" t="s">
        <v>1444</v>
      </c>
      <c r="J896" s="46" t="s">
        <v>1445</v>
      </c>
      <c r="K896" s="46">
        <v>36</v>
      </c>
      <c r="L896" s="46" t="s">
        <v>113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="4" customFormat="1" customHeight="1" spans="1:34">
      <c r="A897" s="47" t="s">
        <v>12</v>
      </c>
      <c r="B897" s="77" t="s">
        <v>63</v>
      </c>
      <c r="C897" s="78" t="s">
        <v>110</v>
      </c>
      <c r="D897" s="79" t="s">
        <v>1736</v>
      </c>
      <c r="E897" s="80" t="s">
        <v>1443</v>
      </c>
      <c r="F897" s="22" t="str">
        <f>VLOOKUP(D897,[2]全线试剂!$D:$K,3,FALSE)</f>
        <v>50T</v>
      </c>
      <c r="G897" s="81" t="s">
        <v>41</v>
      </c>
      <c r="H897" s="58">
        <v>1194</v>
      </c>
      <c r="I897" s="61" t="s">
        <v>1444</v>
      </c>
      <c r="J897" s="61" t="s">
        <v>1445</v>
      </c>
      <c r="K897" s="61">
        <v>36</v>
      </c>
      <c r="L897" s="61" t="s">
        <v>113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="4" customFormat="1" customHeight="1" spans="1:34">
      <c r="A898" s="16" t="s">
        <v>12</v>
      </c>
      <c r="B898" s="82" t="s">
        <v>221</v>
      </c>
      <c r="C898" s="68" t="s">
        <v>1737</v>
      </c>
      <c r="D898" s="74" t="s">
        <v>1738</v>
      </c>
      <c r="E898" s="75" t="s">
        <v>1739</v>
      </c>
      <c r="F898" s="22" t="str">
        <f>VLOOKUP(D898,[2]全线试剂!$D:$K,3,FALSE)</f>
        <v>5mg </v>
      </c>
      <c r="G898" s="44" t="s">
        <v>108</v>
      </c>
      <c r="H898" s="45">
        <v>6000</v>
      </c>
      <c r="I898" s="46" t="s">
        <v>1740</v>
      </c>
      <c r="J898" s="46" t="s">
        <v>1445</v>
      </c>
      <c r="K898" s="46">
        <v>60</v>
      </c>
      <c r="L898" s="46" t="s">
        <v>378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="4" customFormat="1" customHeight="1" spans="1:34">
      <c r="A899" s="16" t="s">
        <v>12</v>
      </c>
      <c r="B899" s="82" t="s">
        <v>221</v>
      </c>
      <c r="C899" s="68" t="s">
        <v>1737</v>
      </c>
      <c r="D899" s="74" t="s">
        <v>1741</v>
      </c>
      <c r="E899" s="75" t="s">
        <v>1742</v>
      </c>
      <c r="F899" s="22" t="str">
        <f>VLOOKUP(D899,[2]全线试剂!$D:$K,3,FALSE)</f>
        <v>5mg </v>
      </c>
      <c r="G899" s="44" t="s">
        <v>108</v>
      </c>
      <c r="H899" s="45">
        <v>2000</v>
      </c>
      <c r="I899" s="46" t="s">
        <v>1740</v>
      </c>
      <c r="J899" s="46" t="s">
        <v>1445</v>
      </c>
      <c r="K899" s="46">
        <v>60</v>
      </c>
      <c r="L899" s="46" t="s">
        <v>378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="4" customFormat="1" customHeight="1" spans="1:34">
      <c r="A900" s="16" t="s">
        <v>12</v>
      </c>
      <c r="B900" s="82" t="s">
        <v>221</v>
      </c>
      <c r="C900" s="68" t="s">
        <v>1737</v>
      </c>
      <c r="D900" s="74" t="s">
        <v>1743</v>
      </c>
      <c r="E900" s="75" t="s">
        <v>1744</v>
      </c>
      <c r="F900" s="22" t="str">
        <f>VLOOKUP(D900,[2]全线试剂!$D:$K,3,FALSE)</f>
        <v>5mg </v>
      </c>
      <c r="G900" s="44" t="s">
        <v>108</v>
      </c>
      <c r="H900" s="45">
        <v>2500</v>
      </c>
      <c r="I900" s="46" t="s">
        <v>1740</v>
      </c>
      <c r="J900" s="46" t="s">
        <v>1445</v>
      </c>
      <c r="K900" s="46">
        <v>60</v>
      </c>
      <c r="L900" s="46" t="s">
        <v>378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="4" customFormat="1" customHeight="1" spans="1:34">
      <c r="A901" s="16" t="s">
        <v>12</v>
      </c>
      <c r="B901" s="82" t="s">
        <v>221</v>
      </c>
      <c r="C901" s="68" t="s">
        <v>1737</v>
      </c>
      <c r="D901" s="74" t="s">
        <v>1745</v>
      </c>
      <c r="E901" s="75" t="s">
        <v>1746</v>
      </c>
      <c r="F901" s="22" t="str">
        <f>VLOOKUP(D901,[2]全线试剂!$D:$K,3,FALSE)</f>
        <v>5mg </v>
      </c>
      <c r="G901" s="44" t="s">
        <v>108</v>
      </c>
      <c r="H901" s="45">
        <v>2000</v>
      </c>
      <c r="I901" s="46" t="s">
        <v>1740</v>
      </c>
      <c r="J901" s="46" t="s">
        <v>1445</v>
      </c>
      <c r="K901" s="46">
        <v>60</v>
      </c>
      <c r="L901" s="46" t="s">
        <v>378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="4" customFormat="1" customHeight="1" spans="1:34">
      <c r="A902" s="29" t="s">
        <v>12</v>
      </c>
      <c r="B902" s="83" t="s">
        <v>221</v>
      </c>
      <c r="C902" s="70" t="s">
        <v>1737</v>
      </c>
      <c r="D902" s="79" t="s">
        <v>1747</v>
      </c>
      <c r="E902" s="80" t="s">
        <v>1748</v>
      </c>
      <c r="F902" s="22" t="str">
        <f>VLOOKUP(D902,[2]全线试剂!$D:$K,3,FALSE)</f>
        <v>1mg </v>
      </c>
      <c r="G902" s="81" t="s">
        <v>108</v>
      </c>
      <c r="H902" s="58">
        <v>4800</v>
      </c>
      <c r="I902" s="61" t="s">
        <v>1740</v>
      </c>
      <c r="J902" s="61" t="s">
        <v>1445</v>
      </c>
      <c r="K902" s="61">
        <v>60</v>
      </c>
      <c r="L902" s="61" t="s">
        <v>378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="4" customFormat="1" customHeight="1" spans="1:34">
      <c r="A903" s="53" t="s">
        <v>1075</v>
      </c>
      <c r="B903" s="53" t="s">
        <v>1086</v>
      </c>
      <c r="C903" s="68" t="s">
        <v>1749</v>
      </c>
      <c r="D903" s="74" t="s">
        <v>1750</v>
      </c>
      <c r="E903" s="75" t="s">
        <v>1109</v>
      </c>
      <c r="F903" s="22" t="str">
        <f>VLOOKUP(D903,[2]全线试剂!$D:$K,3,FALSE)</f>
        <v>100 T</v>
      </c>
      <c r="G903" s="44" t="s">
        <v>41</v>
      </c>
      <c r="H903" s="45">
        <v>336</v>
      </c>
      <c r="I903" s="46" t="s">
        <v>217</v>
      </c>
      <c r="J903" s="46" t="s">
        <v>1688</v>
      </c>
      <c r="K903" s="46">
        <v>36</v>
      </c>
      <c r="L903" s="46" t="s">
        <v>1111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="4" customFormat="1" customHeight="1" spans="1:34">
      <c r="A904" s="29" t="s">
        <v>12</v>
      </c>
      <c r="B904" s="29" t="s">
        <v>13</v>
      </c>
      <c r="C904" s="84" t="s">
        <v>14</v>
      </c>
      <c r="D904" s="79" t="s">
        <v>1751</v>
      </c>
      <c r="E904" s="80" t="s">
        <v>30</v>
      </c>
      <c r="F904" s="22" t="str">
        <f>VLOOKUP(D904,[2]全线试剂!$D:$K,3,FALSE)</f>
        <v>10 * 50 µg</v>
      </c>
      <c r="G904" s="31" t="s">
        <v>17</v>
      </c>
      <c r="H904" s="12">
        <v>2000</v>
      </c>
      <c r="I904" s="33" t="s">
        <v>25</v>
      </c>
      <c r="J904" s="33" t="s">
        <v>19</v>
      </c>
      <c r="K904" s="33">
        <v>60</v>
      </c>
      <c r="L904" s="33" t="s">
        <v>26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="4" customFormat="1" customHeight="1" spans="1:34">
      <c r="A905" s="53" t="s">
        <v>1245</v>
      </c>
      <c r="B905" s="53" t="s">
        <v>1245</v>
      </c>
      <c r="C905" s="68" t="s">
        <v>1312</v>
      </c>
      <c r="D905" s="74" t="s">
        <v>1752</v>
      </c>
      <c r="E905" s="75" t="s">
        <v>1320</v>
      </c>
      <c r="F905" s="22" t="str">
        <f>VLOOKUP(D905,[2]全线试剂!$D:$K,3,FALSE)</f>
        <v>for 1×10^9 cells</v>
      </c>
      <c r="G905" s="44" t="s">
        <v>41</v>
      </c>
      <c r="H905" s="45">
        <v>9094</v>
      </c>
      <c r="I905" s="46" t="s">
        <v>211</v>
      </c>
      <c r="J905" s="46" t="s">
        <v>217</v>
      </c>
      <c r="K905" s="46">
        <v>12</v>
      </c>
      <c r="L905" s="46" t="s">
        <v>1312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="4" customFormat="1" customHeight="1" spans="1:34">
      <c r="A906" s="53" t="s">
        <v>1245</v>
      </c>
      <c r="B906" s="53" t="s">
        <v>1245</v>
      </c>
      <c r="C906" s="68" t="s">
        <v>1312</v>
      </c>
      <c r="D906" s="74" t="s">
        <v>1753</v>
      </c>
      <c r="E906" s="75" t="s">
        <v>1317</v>
      </c>
      <c r="F906" s="22" t="str">
        <f>VLOOKUP(D906,[2]全线试剂!$D:$K,3,FALSE)</f>
        <v>for 1×10^9 cells</v>
      </c>
      <c r="G906" s="44" t="s">
        <v>41</v>
      </c>
      <c r="H906" s="45">
        <v>9094</v>
      </c>
      <c r="I906" s="46" t="s">
        <v>211</v>
      </c>
      <c r="J906" s="46" t="s">
        <v>217</v>
      </c>
      <c r="K906" s="46">
        <v>12</v>
      </c>
      <c r="L906" s="46" t="s">
        <v>1312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="4" customFormat="1" customHeight="1" spans="1:34">
      <c r="A907" s="53" t="s">
        <v>1245</v>
      </c>
      <c r="B907" s="53" t="s">
        <v>1245</v>
      </c>
      <c r="C907" s="68" t="s">
        <v>1312</v>
      </c>
      <c r="D907" s="74" t="s">
        <v>1754</v>
      </c>
      <c r="E907" s="75" t="s">
        <v>1314</v>
      </c>
      <c r="F907" s="22" t="str">
        <f>VLOOKUP(D907,[2]全线试剂!$D:$K,3,FALSE)</f>
        <v>for 1×10^9 cells</v>
      </c>
      <c r="G907" s="44" t="s">
        <v>41</v>
      </c>
      <c r="H907" s="45">
        <v>9094</v>
      </c>
      <c r="I907" s="46" t="s">
        <v>211</v>
      </c>
      <c r="J907" s="46" t="s">
        <v>217</v>
      </c>
      <c r="K907" s="46">
        <v>12</v>
      </c>
      <c r="L907" s="46" t="s">
        <v>1312</v>
      </c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customHeight="1" spans="1:34">
      <c r="A908" s="53" t="s">
        <v>1075</v>
      </c>
      <c r="B908" s="53" t="s">
        <v>1128</v>
      </c>
      <c r="C908" s="68" t="s">
        <v>1134</v>
      </c>
      <c r="D908" s="74" t="s">
        <v>1755</v>
      </c>
      <c r="E908" s="75" t="s">
        <v>1756</v>
      </c>
      <c r="F908" s="22" t="str">
        <f>VLOOKUP(D908,[2]全线试剂!$D:$K,3,FALSE)</f>
        <v>100 T</v>
      </c>
      <c r="G908" s="44" t="s">
        <v>41</v>
      </c>
      <c r="H908" s="85">
        <v>1600</v>
      </c>
      <c r="I908" s="46" t="s">
        <v>18</v>
      </c>
      <c r="J908" s="46" t="s">
        <v>19</v>
      </c>
      <c r="K908" s="46">
        <v>18</v>
      </c>
      <c r="L908" s="46" t="s">
        <v>1132</v>
      </c>
    </row>
    <row r="909" customHeight="1" spans="1:34">
      <c r="A909" s="53" t="s">
        <v>1075</v>
      </c>
      <c r="B909" s="53" t="s">
        <v>1128</v>
      </c>
      <c r="C909" s="68" t="s">
        <v>1134</v>
      </c>
      <c r="D909" s="74" t="s">
        <v>1757</v>
      </c>
      <c r="E909" s="75" t="s">
        <v>1756</v>
      </c>
      <c r="F909" s="22" t="str">
        <f>VLOOKUP(D909,[2]全线试剂!$D:$K,3,FALSE)</f>
        <v>500 T</v>
      </c>
      <c r="G909" s="44" t="s">
        <v>41</v>
      </c>
      <c r="H909" s="85">
        <v>4800</v>
      </c>
      <c r="I909" s="46" t="s">
        <v>18</v>
      </c>
      <c r="J909" s="46" t="s">
        <v>19</v>
      </c>
      <c r="K909" s="46">
        <v>18</v>
      </c>
      <c r="L909" s="46" t="s">
        <v>1132</v>
      </c>
    </row>
    <row r="910" customHeight="1" spans="1:34">
      <c r="A910" s="53" t="s">
        <v>1075</v>
      </c>
      <c r="B910" s="53" t="s">
        <v>1161</v>
      </c>
      <c r="C910" s="68" t="s">
        <v>1162</v>
      </c>
      <c r="D910" s="74" t="s">
        <v>1758</v>
      </c>
      <c r="E910" s="86" t="s">
        <v>1759</v>
      </c>
      <c r="F910" s="22" t="str">
        <f>VLOOKUP(D910,[2]全线试剂!$D:$K,3,FALSE)</f>
        <v>10 T</v>
      </c>
      <c r="G910" s="44" t="s">
        <v>41</v>
      </c>
      <c r="H910" s="85">
        <v>68</v>
      </c>
      <c r="I910" s="46" t="s">
        <v>1701</v>
      </c>
      <c r="J910" s="46" t="s">
        <v>1688</v>
      </c>
      <c r="K910" s="46">
        <v>24</v>
      </c>
      <c r="L910" s="46" t="s">
        <v>1162</v>
      </c>
    </row>
    <row r="911" customHeight="1" spans="1:34">
      <c r="A911" s="53" t="s">
        <v>1075</v>
      </c>
      <c r="B911" s="53" t="s">
        <v>1161</v>
      </c>
      <c r="C911" s="68" t="s">
        <v>1162</v>
      </c>
      <c r="D911" s="74" t="s">
        <v>1760</v>
      </c>
      <c r="E911" s="86" t="s">
        <v>1759</v>
      </c>
      <c r="F911" s="22" t="str">
        <f>VLOOKUP(D911,[2]全线试剂!$D:$K,3,FALSE)</f>
        <v>50 T</v>
      </c>
      <c r="G911" s="44" t="s">
        <v>41</v>
      </c>
      <c r="H911" s="85">
        <v>283</v>
      </c>
      <c r="I911" s="46" t="s">
        <v>1701</v>
      </c>
      <c r="J911" s="46" t="s">
        <v>1688</v>
      </c>
      <c r="K911" s="46">
        <v>24</v>
      </c>
      <c r="L911" s="46" t="s">
        <v>1162</v>
      </c>
    </row>
    <row r="912" customHeight="1" spans="1:34">
      <c r="A912" s="53" t="s">
        <v>1075</v>
      </c>
      <c r="B912" s="53" t="s">
        <v>1161</v>
      </c>
      <c r="C912" s="68" t="s">
        <v>1162</v>
      </c>
      <c r="D912" s="74" t="s">
        <v>1761</v>
      </c>
      <c r="E912" s="86" t="s">
        <v>1759</v>
      </c>
      <c r="F912" s="22" t="str">
        <f>VLOOKUP(D912,[2]全线试剂!$D:$K,3,FALSE)</f>
        <v>250 T</v>
      </c>
      <c r="G912" s="44" t="s">
        <v>41</v>
      </c>
      <c r="H912" s="85">
        <v>1271</v>
      </c>
      <c r="I912" s="46" t="s">
        <v>1701</v>
      </c>
      <c r="J912" s="46" t="s">
        <v>1688</v>
      </c>
      <c r="K912" s="46">
        <v>24</v>
      </c>
      <c r="L912" s="46" t="s">
        <v>1162</v>
      </c>
    </row>
    <row r="913" customHeight="1" spans="1:34">
      <c r="A913" s="53" t="s">
        <v>1075</v>
      </c>
      <c r="B913" s="53" t="s">
        <v>1161</v>
      </c>
      <c r="C913" s="68" t="s">
        <v>1162</v>
      </c>
      <c r="D913" s="74" t="s">
        <v>1762</v>
      </c>
      <c r="E913" s="86" t="s">
        <v>1759</v>
      </c>
      <c r="F913" s="22" t="str">
        <f>VLOOKUP(D913,[2]全线试剂!$D:$K,3,FALSE)</f>
        <v>500 T</v>
      </c>
      <c r="G913" s="44" t="s">
        <v>41</v>
      </c>
      <c r="H913" s="85">
        <v>2225</v>
      </c>
      <c r="I913" s="46" t="s">
        <v>1701</v>
      </c>
      <c r="J913" s="46" t="s">
        <v>1688</v>
      </c>
      <c r="K913" s="46">
        <v>24</v>
      </c>
      <c r="L913" s="46" t="s">
        <v>1162</v>
      </c>
    </row>
    <row r="914" s="7" customFormat="1" customHeight="1" spans="1:34">
      <c r="A914" s="87" t="s">
        <v>1075</v>
      </c>
      <c r="B914" s="87" t="s">
        <v>1161</v>
      </c>
      <c r="C914" s="88" t="s">
        <v>1162</v>
      </c>
      <c r="D914" s="89" t="s">
        <v>1763</v>
      </c>
      <c r="E914" s="90" t="s">
        <v>1764</v>
      </c>
      <c r="F914" s="91" t="s">
        <v>1765</v>
      </c>
      <c r="G914" s="91" t="s">
        <v>41</v>
      </c>
      <c r="H914" s="92">
        <v>1088</v>
      </c>
      <c r="I914" s="91" t="s">
        <v>1701</v>
      </c>
      <c r="J914" s="91" t="s">
        <v>1688</v>
      </c>
      <c r="K914" s="91">
        <v>24</v>
      </c>
      <c r="L914" s="91" t="s">
        <v>1162</v>
      </c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  <c r="AF914" s="93"/>
      <c r="AG914" s="93"/>
      <c r="AH914" s="93"/>
    </row>
    <row r="915" s="7" customFormat="1" customHeight="1" spans="1:34">
      <c r="A915" s="87" t="s">
        <v>1075</v>
      </c>
      <c r="B915" s="87" t="s">
        <v>1161</v>
      </c>
      <c r="C915" s="88" t="s">
        <v>1162</v>
      </c>
      <c r="D915" s="89" t="s">
        <v>1766</v>
      </c>
      <c r="E915" s="90" t="s">
        <v>1764</v>
      </c>
      <c r="F915" s="91" t="s">
        <v>1767</v>
      </c>
      <c r="G915" s="91" t="s">
        <v>41</v>
      </c>
      <c r="H915" s="92">
        <v>2652</v>
      </c>
      <c r="I915" s="91" t="s">
        <v>1701</v>
      </c>
      <c r="J915" s="91" t="s">
        <v>1688</v>
      </c>
      <c r="K915" s="91">
        <v>24</v>
      </c>
      <c r="L915" s="91" t="s">
        <v>1162</v>
      </c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  <c r="AF915" s="93"/>
      <c r="AG915" s="93"/>
      <c r="AH915" s="93"/>
    </row>
    <row r="916" s="7" customFormat="1" customHeight="1" spans="1:34">
      <c r="A916" s="94"/>
      <c r="B916" s="94"/>
      <c r="C916" s="95"/>
      <c r="D916" s="96"/>
      <c r="E916" s="97"/>
      <c r="F916" s="96"/>
      <c r="G916" s="96"/>
      <c r="H916" s="98"/>
      <c r="I916" s="96"/>
      <c r="J916" s="96"/>
      <c r="K916" s="96"/>
      <c r="L916" s="96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  <c r="AF916" s="93"/>
      <c r="AG916" s="93"/>
      <c r="AH916" s="93"/>
    </row>
  </sheetData>
  <conditionalFormatting sqref="D889:D890">
    <cfRule type="duplicateValues" dxfId="0" priority="2"/>
  </conditionalFormatting>
  <conditionalFormatting sqref="D891:D89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E570" sqref="E570"/>
    </sheetView>
  </sheetViews>
  <sheetFormatPr defaultColWidth="9" defaultRowHeight="13.9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全线试剂</vt:lpstr>
      <vt:lpstr>2025年下架产品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lsz</cp:lastModifiedBy>
  <dcterms:created xsi:type="dcterms:W3CDTF">2006-09-16T00:00:00Z</dcterms:created>
  <dcterms:modified xsi:type="dcterms:W3CDTF">2026-04-14T13:56:21Z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B882ED4D187F4B68859D795367CCEABC_13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